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lan\Dropbox\FARM\LIVESTOCK\SHEEP SALES\2025\EWE SALE OCT\FINAL Catalogues\for Web\"/>
    </mc:Choice>
  </mc:AlternateContent>
  <xr:revisionPtr revIDLastSave="0" documentId="13_ncr:1_{006C5B3B-8CBF-41FF-8A92-6B634BBBEC20}" xr6:coauthVersionLast="47" xr6:coauthVersionMax="47" xr10:uidLastSave="{00000000-0000-0000-0000-000000000000}"/>
  <bookViews>
    <workbookView xWindow="-110" yWindow="-110" windowWidth="19420" windowHeight="11500" xr2:uid="{151B5968-264E-464E-8DFF-2F1A0DA43AB3}"/>
  </bookViews>
  <sheets>
    <sheet name="Exp_ebv1" sheetId="1" r:id="rId1"/>
  </sheets>
  <definedNames>
    <definedName name="_xlnm.Database">Exp_ebv1!$B$6:$M$267</definedName>
    <definedName name="_xlnm.Print_Area" localSheetId="0">Exp_ebv1!$A$1:$U$266</definedName>
    <definedName name="_xlnm.Print_Titles" localSheetId="0">Exp_ebv1!$6:$6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7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8" i="1"/>
  <c r="N9" i="1"/>
  <c r="N10" i="1"/>
  <c r="N11" i="1"/>
  <c r="N12" i="1"/>
  <c r="N13" i="1"/>
  <c r="N14" i="1"/>
  <c r="N15" i="1"/>
  <c r="N7" i="1"/>
  <c r="AF262" i="1"/>
  <c r="AH262" i="1" s="1"/>
  <c r="AF263" i="1"/>
  <c r="AH263" i="1" s="1"/>
  <c r="AF264" i="1"/>
  <c r="AH264" i="1" s="1"/>
  <c r="AF265" i="1"/>
  <c r="AH265" i="1" s="1"/>
  <c r="AF266" i="1"/>
  <c r="AH266" i="1" s="1"/>
  <c r="AF261" i="1"/>
  <c r="AH261" i="1" s="1"/>
  <c r="AF13" i="1"/>
  <c r="AH13" i="1" s="1"/>
  <c r="AF14" i="1"/>
  <c r="AH14" i="1" s="1"/>
  <c r="AF15" i="1"/>
  <c r="AH15" i="1" s="1"/>
  <c r="AF16" i="1"/>
  <c r="AH16" i="1" s="1"/>
  <c r="AF17" i="1"/>
  <c r="AH17" i="1" s="1"/>
  <c r="AF18" i="1"/>
  <c r="AH18" i="1" s="1"/>
  <c r="AF19" i="1"/>
  <c r="AH19" i="1" s="1"/>
  <c r="AF20" i="1"/>
  <c r="AH20" i="1" s="1"/>
  <c r="AF21" i="1"/>
  <c r="AH21" i="1" s="1"/>
  <c r="AF22" i="1"/>
  <c r="AH22" i="1" s="1"/>
  <c r="AF23" i="1"/>
  <c r="AH23" i="1" s="1"/>
  <c r="AF24" i="1"/>
  <c r="AH24" i="1" s="1"/>
  <c r="AF25" i="1"/>
  <c r="AH25" i="1" s="1"/>
  <c r="AF26" i="1"/>
  <c r="AH26" i="1" s="1"/>
  <c r="AF27" i="1"/>
  <c r="AH27" i="1" s="1"/>
  <c r="AF28" i="1"/>
  <c r="AH28" i="1" s="1"/>
  <c r="AF29" i="1"/>
  <c r="AH29" i="1" s="1"/>
  <c r="AF30" i="1"/>
  <c r="AH30" i="1" s="1"/>
  <c r="AF31" i="1"/>
  <c r="AH31" i="1" s="1"/>
  <c r="AF32" i="1"/>
  <c r="AH32" i="1" s="1"/>
  <c r="AF33" i="1"/>
  <c r="AH33" i="1" s="1"/>
  <c r="AF34" i="1"/>
  <c r="AH34" i="1" s="1"/>
  <c r="AF35" i="1"/>
  <c r="AH35" i="1" s="1"/>
  <c r="AF36" i="1"/>
  <c r="AH36" i="1" s="1"/>
  <c r="AF37" i="1"/>
  <c r="AH37" i="1" s="1"/>
  <c r="AF38" i="1"/>
  <c r="AH38" i="1" s="1"/>
  <c r="AF39" i="1"/>
  <c r="AH39" i="1" s="1"/>
  <c r="AF40" i="1"/>
  <c r="AH40" i="1" s="1"/>
  <c r="AF41" i="1"/>
  <c r="AH41" i="1" s="1"/>
  <c r="AF42" i="1"/>
  <c r="AH42" i="1" s="1"/>
  <c r="AF43" i="1"/>
  <c r="AH43" i="1" s="1"/>
  <c r="AF44" i="1"/>
  <c r="AH44" i="1" s="1"/>
  <c r="AF45" i="1"/>
  <c r="AH45" i="1" s="1"/>
  <c r="AF46" i="1"/>
  <c r="AH46" i="1" s="1"/>
  <c r="AF47" i="1"/>
  <c r="AH47" i="1" s="1"/>
  <c r="AF48" i="1"/>
  <c r="AH48" i="1" s="1"/>
  <c r="AF49" i="1"/>
  <c r="AH49" i="1" s="1"/>
  <c r="AF50" i="1"/>
  <c r="AH50" i="1" s="1"/>
  <c r="AF51" i="1"/>
  <c r="AH51" i="1" s="1"/>
  <c r="AF52" i="1"/>
  <c r="AH52" i="1" s="1"/>
  <c r="AF53" i="1"/>
  <c r="AH53" i="1" s="1"/>
  <c r="AF54" i="1"/>
  <c r="AH54" i="1" s="1"/>
  <c r="AF55" i="1"/>
  <c r="AH55" i="1" s="1"/>
  <c r="AF56" i="1"/>
  <c r="AH56" i="1" s="1"/>
  <c r="AF57" i="1"/>
  <c r="AH57" i="1" s="1"/>
  <c r="AF58" i="1"/>
  <c r="AH58" i="1" s="1"/>
  <c r="AF59" i="1"/>
  <c r="AH59" i="1" s="1"/>
  <c r="AF60" i="1"/>
  <c r="AH60" i="1" s="1"/>
  <c r="AF61" i="1"/>
  <c r="AH61" i="1" s="1"/>
  <c r="AF62" i="1"/>
  <c r="AH62" i="1" s="1"/>
  <c r="AF63" i="1"/>
  <c r="AH63" i="1" s="1"/>
  <c r="AF64" i="1"/>
  <c r="AH64" i="1" s="1"/>
  <c r="AF65" i="1"/>
  <c r="AH65" i="1" s="1"/>
  <c r="AF66" i="1"/>
  <c r="AH66" i="1" s="1"/>
  <c r="AF67" i="1"/>
  <c r="AH67" i="1" s="1"/>
  <c r="AF68" i="1"/>
  <c r="AH68" i="1" s="1"/>
  <c r="AF69" i="1"/>
  <c r="AH69" i="1" s="1"/>
  <c r="AF70" i="1"/>
  <c r="AH70" i="1" s="1"/>
  <c r="AF71" i="1"/>
  <c r="AH71" i="1" s="1"/>
  <c r="AF72" i="1"/>
  <c r="AH72" i="1" s="1"/>
  <c r="AF73" i="1"/>
  <c r="AH73" i="1" s="1"/>
  <c r="AF74" i="1"/>
  <c r="AH74" i="1" s="1"/>
  <c r="AF75" i="1"/>
  <c r="AH75" i="1" s="1"/>
  <c r="AF76" i="1"/>
  <c r="AH76" i="1" s="1"/>
  <c r="AF77" i="1"/>
  <c r="AH77" i="1" s="1"/>
  <c r="AF78" i="1"/>
  <c r="AH78" i="1" s="1"/>
  <c r="AF79" i="1"/>
  <c r="AH79" i="1" s="1"/>
  <c r="AF80" i="1"/>
  <c r="AH80" i="1" s="1"/>
  <c r="AF81" i="1"/>
  <c r="AH81" i="1" s="1"/>
  <c r="AF82" i="1"/>
  <c r="AH82" i="1" s="1"/>
  <c r="AF83" i="1"/>
  <c r="AH83" i="1" s="1"/>
  <c r="AF84" i="1"/>
  <c r="AH84" i="1" s="1"/>
  <c r="AF85" i="1"/>
  <c r="AH85" i="1" s="1"/>
  <c r="AF86" i="1"/>
  <c r="AH86" i="1" s="1"/>
  <c r="AF87" i="1"/>
  <c r="AH87" i="1" s="1"/>
  <c r="AF88" i="1"/>
  <c r="AH88" i="1" s="1"/>
  <c r="AF89" i="1"/>
  <c r="AH89" i="1" s="1"/>
  <c r="AF90" i="1"/>
  <c r="AH90" i="1" s="1"/>
  <c r="AF91" i="1"/>
  <c r="AH91" i="1" s="1"/>
  <c r="AF92" i="1"/>
  <c r="AH92" i="1" s="1"/>
  <c r="AF93" i="1"/>
  <c r="AH93" i="1" s="1"/>
  <c r="AF94" i="1"/>
  <c r="AH94" i="1" s="1"/>
  <c r="AF95" i="1"/>
  <c r="AH95" i="1" s="1"/>
  <c r="AF96" i="1"/>
  <c r="AH96" i="1" s="1"/>
  <c r="AF97" i="1"/>
  <c r="AH97" i="1" s="1"/>
  <c r="AF98" i="1"/>
  <c r="AH98" i="1" s="1"/>
  <c r="AF99" i="1"/>
  <c r="AH99" i="1" s="1"/>
  <c r="AF100" i="1"/>
  <c r="AH100" i="1" s="1"/>
  <c r="AF101" i="1"/>
  <c r="AH101" i="1" s="1"/>
  <c r="AF102" i="1"/>
  <c r="AH102" i="1" s="1"/>
  <c r="AF103" i="1"/>
  <c r="AH103" i="1" s="1"/>
  <c r="AF104" i="1"/>
  <c r="AH104" i="1" s="1"/>
  <c r="AF105" i="1"/>
  <c r="AH105" i="1" s="1"/>
  <c r="AF106" i="1"/>
  <c r="AH106" i="1" s="1"/>
  <c r="AF107" i="1"/>
  <c r="AH107" i="1" s="1"/>
  <c r="AF108" i="1"/>
  <c r="AH108" i="1" s="1"/>
  <c r="AF109" i="1"/>
  <c r="AH109" i="1" s="1"/>
  <c r="AF110" i="1"/>
  <c r="AH110" i="1" s="1"/>
  <c r="AF111" i="1"/>
  <c r="AH111" i="1" s="1"/>
  <c r="AF112" i="1"/>
  <c r="AH112" i="1" s="1"/>
  <c r="AF113" i="1"/>
  <c r="AH113" i="1" s="1"/>
  <c r="AF114" i="1"/>
  <c r="AH114" i="1" s="1"/>
  <c r="AF115" i="1"/>
  <c r="AH115" i="1" s="1"/>
  <c r="AF116" i="1"/>
  <c r="AH116" i="1" s="1"/>
  <c r="AF117" i="1"/>
  <c r="AH117" i="1" s="1"/>
  <c r="AF118" i="1"/>
  <c r="AH118" i="1" s="1"/>
  <c r="AF119" i="1"/>
  <c r="AH119" i="1" s="1"/>
  <c r="AF120" i="1"/>
  <c r="AH120" i="1" s="1"/>
  <c r="AF121" i="1"/>
  <c r="AH121" i="1" s="1"/>
  <c r="AF122" i="1"/>
  <c r="AH122" i="1" s="1"/>
  <c r="AF123" i="1"/>
  <c r="AH123" i="1" s="1"/>
  <c r="AF124" i="1"/>
  <c r="AH124" i="1" s="1"/>
  <c r="AF125" i="1"/>
  <c r="AH125" i="1" s="1"/>
  <c r="AF126" i="1"/>
  <c r="AH126" i="1" s="1"/>
  <c r="AF127" i="1"/>
  <c r="AH127" i="1" s="1"/>
  <c r="AF128" i="1"/>
  <c r="AH128" i="1" s="1"/>
  <c r="AF129" i="1"/>
  <c r="AH129" i="1" s="1"/>
  <c r="AF130" i="1"/>
  <c r="AH130" i="1" s="1"/>
  <c r="AF131" i="1"/>
  <c r="AH131" i="1" s="1"/>
  <c r="AF132" i="1"/>
  <c r="AH132" i="1" s="1"/>
  <c r="AF133" i="1"/>
  <c r="AH133" i="1" s="1"/>
  <c r="AF134" i="1"/>
  <c r="AH134" i="1" s="1"/>
  <c r="AF135" i="1"/>
  <c r="AH135" i="1" s="1"/>
  <c r="AF136" i="1"/>
  <c r="AH136" i="1" s="1"/>
  <c r="AF137" i="1"/>
  <c r="AH137" i="1" s="1"/>
  <c r="AF138" i="1"/>
  <c r="AH138" i="1" s="1"/>
  <c r="AF139" i="1"/>
  <c r="AH139" i="1" s="1"/>
  <c r="AF140" i="1"/>
  <c r="AH140" i="1" s="1"/>
  <c r="AF141" i="1"/>
  <c r="AH141" i="1" s="1"/>
  <c r="AF142" i="1"/>
  <c r="AH142" i="1" s="1"/>
  <c r="AF143" i="1"/>
  <c r="AH143" i="1" s="1"/>
  <c r="AF144" i="1"/>
  <c r="AH144" i="1" s="1"/>
  <c r="AF145" i="1"/>
  <c r="AH145" i="1" s="1"/>
  <c r="AF146" i="1"/>
  <c r="AH146" i="1" s="1"/>
  <c r="AF147" i="1"/>
  <c r="AH147" i="1" s="1"/>
  <c r="AF148" i="1"/>
  <c r="AH148" i="1" s="1"/>
  <c r="AF149" i="1"/>
  <c r="AH149" i="1" s="1"/>
  <c r="AF150" i="1"/>
  <c r="AH150" i="1" s="1"/>
  <c r="AF151" i="1"/>
  <c r="AH151" i="1" s="1"/>
  <c r="AF152" i="1"/>
  <c r="AH152" i="1" s="1"/>
  <c r="AF153" i="1"/>
  <c r="AH153" i="1" s="1"/>
  <c r="AF154" i="1"/>
  <c r="AH154" i="1" s="1"/>
  <c r="AF155" i="1"/>
  <c r="AH155" i="1" s="1"/>
  <c r="AF156" i="1"/>
  <c r="AH156" i="1" s="1"/>
  <c r="AF157" i="1"/>
  <c r="AH157" i="1" s="1"/>
  <c r="AF158" i="1"/>
  <c r="AH158" i="1" s="1"/>
  <c r="AF159" i="1"/>
  <c r="AH159" i="1" s="1"/>
  <c r="AF160" i="1"/>
  <c r="AH160" i="1" s="1"/>
  <c r="AF161" i="1"/>
  <c r="AH161" i="1" s="1"/>
  <c r="AF162" i="1"/>
  <c r="AH162" i="1" s="1"/>
  <c r="AF163" i="1"/>
  <c r="AH163" i="1" s="1"/>
  <c r="AF164" i="1"/>
  <c r="AH164" i="1" s="1"/>
  <c r="AF165" i="1"/>
  <c r="AH165" i="1" s="1"/>
  <c r="AF166" i="1"/>
  <c r="AH166" i="1" s="1"/>
  <c r="AF167" i="1"/>
  <c r="AH167" i="1" s="1"/>
  <c r="AF168" i="1"/>
  <c r="AH168" i="1" s="1"/>
  <c r="AF169" i="1"/>
  <c r="AH169" i="1" s="1"/>
  <c r="AF170" i="1"/>
  <c r="AH170" i="1" s="1"/>
  <c r="AF171" i="1"/>
  <c r="AH171" i="1" s="1"/>
  <c r="AF172" i="1"/>
  <c r="AH172" i="1" s="1"/>
  <c r="AF173" i="1"/>
  <c r="AH173" i="1" s="1"/>
  <c r="AF174" i="1"/>
  <c r="AH174" i="1" s="1"/>
  <c r="AF175" i="1"/>
  <c r="AH175" i="1" s="1"/>
  <c r="AF176" i="1"/>
  <c r="AH176" i="1" s="1"/>
  <c r="AF177" i="1"/>
  <c r="AH177" i="1" s="1"/>
  <c r="AF178" i="1"/>
  <c r="AH178" i="1" s="1"/>
  <c r="AF179" i="1"/>
  <c r="AH179" i="1" s="1"/>
  <c r="AF180" i="1"/>
  <c r="AH180" i="1" s="1"/>
  <c r="AF181" i="1"/>
  <c r="AH181" i="1" s="1"/>
  <c r="AF182" i="1"/>
  <c r="AH182" i="1" s="1"/>
  <c r="AF183" i="1"/>
  <c r="AH183" i="1" s="1"/>
  <c r="AF184" i="1"/>
  <c r="AH184" i="1" s="1"/>
  <c r="AF185" i="1"/>
  <c r="AH185" i="1" s="1"/>
  <c r="AF186" i="1"/>
  <c r="AH186" i="1" s="1"/>
  <c r="AF187" i="1"/>
  <c r="AH187" i="1" s="1"/>
  <c r="AF188" i="1"/>
  <c r="AH188" i="1" s="1"/>
  <c r="AF189" i="1"/>
  <c r="AH189" i="1" s="1"/>
  <c r="AF190" i="1"/>
  <c r="AH190" i="1" s="1"/>
  <c r="AF191" i="1"/>
  <c r="AH191" i="1" s="1"/>
  <c r="AF192" i="1"/>
  <c r="AH192" i="1" s="1"/>
  <c r="AF193" i="1"/>
  <c r="AH193" i="1" s="1"/>
  <c r="AF194" i="1"/>
  <c r="AH194" i="1" s="1"/>
  <c r="AF195" i="1"/>
  <c r="AH195" i="1" s="1"/>
  <c r="AF196" i="1"/>
  <c r="AH196" i="1" s="1"/>
  <c r="AF197" i="1"/>
  <c r="AH197" i="1" s="1"/>
  <c r="AF198" i="1"/>
  <c r="AH198" i="1" s="1"/>
  <c r="AF199" i="1"/>
  <c r="AH199" i="1" s="1"/>
  <c r="AF200" i="1"/>
  <c r="AH200" i="1" s="1"/>
  <c r="AF201" i="1"/>
  <c r="AH201" i="1" s="1"/>
  <c r="AF202" i="1"/>
  <c r="AH202" i="1" s="1"/>
  <c r="AF203" i="1"/>
  <c r="AH203" i="1" s="1"/>
  <c r="AF204" i="1"/>
  <c r="AH204" i="1" s="1"/>
  <c r="AF205" i="1"/>
  <c r="AH205" i="1" s="1"/>
  <c r="AF206" i="1"/>
  <c r="AH206" i="1" s="1"/>
  <c r="AF207" i="1"/>
  <c r="AH207" i="1" s="1"/>
  <c r="AF208" i="1"/>
  <c r="AH208" i="1" s="1"/>
  <c r="AF209" i="1"/>
  <c r="AH209" i="1" s="1"/>
  <c r="AF210" i="1"/>
  <c r="AH210" i="1" s="1"/>
  <c r="AF211" i="1"/>
  <c r="AH211" i="1" s="1"/>
  <c r="AF212" i="1"/>
  <c r="AH212" i="1" s="1"/>
  <c r="AF213" i="1"/>
  <c r="AH213" i="1" s="1"/>
  <c r="AF214" i="1"/>
  <c r="AH214" i="1" s="1"/>
  <c r="AF215" i="1"/>
  <c r="AH215" i="1" s="1"/>
  <c r="AF216" i="1"/>
  <c r="AH216" i="1" s="1"/>
  <c r="AF217" i="1"/>
  <c r="AH217" i="1" s="1"/>
  <c r="AF218" i="1"/>
  <c r="AH218" i="1" s="1"/>
  <c r="AF219" i="1"/>
  <c r="AH219" i="1" s="1"/>
  <c r="AF220" i="1"/>
  <c r="AH220" i="1" s="1"/>
  <c r="AF221" i="1"/>
  <c r="AH221" i="1" s="1"/>
  <c r="AF222" i="1"/>
  <c r="AH222" i="1" s="1"/>
  <c r="AF223" i="1"/>
  <c r="AH223" i="1" s="1"/>
  <c r="AF224" i="1"/>
  <c r="AH224" i="1" s="1"/>
  <c r="AF225" i="1"/>
  <c r="AH225" i="1" s="1"/>
  <c r="AF226" i="1"/>
  <c r="AH226" i="1" s="1"/>
  <c r="AF227" i="1"/>
  <c r="AH227" i="1" s="1"/>
  <c r="AF228" i="1"/>
  <c r="AH228" i="1" s="1"/>
  <c r="AF229" i="1"/>
  <c r="AH229" i="1" s="1"/>
  <c r="AF230" i="1"/>
  <c r="AH230" i="1" s="1"/>
  <c r="AF231" i="1"/>
  <c r="AH231" i="1" s="1"/>
  <c r="AF232" i="1"/>
  <c r="AH232" i="1" s="1"/>
  <c r="AF233" i="1"/>
  <c r="AH233" i="1" s="1"/>
  <c r="AF234" i="1"/>
  <c r="AH234" i="1" s="1"/>
  <c r="AF235" i="1"/>
  <c r="AH235" i="1" s="1"/>
  <c r="AF236" i="1"/>
  <c r="AH236" i="1" s="1"/>
  <c r="AF237" i="1"/>
  <c r="AH237" i="1" s="1"/>
  <c r="AF238" i="1"/>
  <c r="AH238" i="1" s="1"/>
  <c r="AF239" i="1"/>
  <c r="AH239" i="1" s="1"/>
  <c r="AF240" i="1"/>
  <c r="AH240" i="1" s="1"/>
  <c r="AF241" i="1"/>
  <c r="AH241" i="1" s="1"/>
  <c r="AF242" i="1"/>
  <c r="AH242" i="1" s="1"/>
  <c r="AF243" i="1"/>
  <c r="AH243" i="1" s="1"/>
  <c r="AF244" i="1"/>
  <c r="AH244" i="1" s="1"/>
  <c r="AF245" i="1"/>
  <c r="AH245" i="1" s="1"/>
  <c r="AF246" i="1"/>
  <c r="AH246" i="1" s="1"/>
  <c r="AF247" i="1"/>
  <c r="AH247" i="1" s="1"/>
  <c r="AF248" i="1"/>
  <c r="AH248" i="1" s="1"/>
  <c r="AF249" i="1"/>
  <c r="AH249" i="1" s="1"/>
  <c r="AF250" i="1"/>
  <c r="AH250" i="1" s="1"/>
  <c r="AF251" i="1"/>
  <c r="AH251" i="1" s="1"/>
  <c r="AF252" i="1"/>
  <c r="AH252" i="1" s="1"/>
  <c r="AF253" i="1"/>
  <c r="AH253" i="1" s="1"/>
  <c r="AF254" i="1"/>
  <c r="AH254" i="1" s="1"/>
  <c r="AF255" i="1"/>
  <c r="AH255" i="1" s="1"/>
  <c r="AF256" i="1"/>
  <c r="AH256" i="1" s="1"/>
  <c r="AF257" i="1"/>
  <c r="AH257" i="1" s="1"/>
  <c r="AF258" i="1"/>
  <c r="AH258" i="1" s="1"/>
  <c r="AF259" i="1"/>
  <c r="AH259" i="1" s="1"/>
  <c r="AF260" i="1"/>
  <c r="AH260" i="1" s="1"/>
  <c r="AF8" i="1"/>
  <c r="AH8" i="1" s="1"/>
  <c r="AF9" i="1"/>
  <c r="AH9" i="1" s="1"/>
  <c r="AF10" i="1"/>
  <c r="AH10" i="1" s="1"/>
  <c r="AF11" i="1"/>
  <c r="AH11" i="1" s="1"/>
  <c r="AF12" i="1"/>
  <c r="AH12" i="1" s="1"/>
  <c r="AF7" i="1"/>
  <c r="AH7" i="1" s="1"/>
</calcChain>
</file>

<file path=xl/sharedStrings.xml><?xml version="1.0" encoding="utf-8"?>
<sst xmlns="http://schemas.openxmlformats.org/spreadsheetml/2006/main" count="1993" uniqueCount="989">
  <si>
    <t>ID</t>
  </si>
  <si>
    <t>BWT</t>
  </si>
  <si>
    <t>WWT</t>
  </si>
  <si>
    <t>PWWT</t>
  </si>
  <si>
    <t>PFAT</t>
  </si>
  <si>
    <t>PEMD</t>
  </si>
  <si>
    <t>DOB</t>
  </si>
  <si>
    <t>210661</t>
  </si>
  <si>
    <t>190418</t>
  </si>
  <si>
    <t>201341</t>
  </si>
  <si>
    <t>200797</t>
  </si>
  <si>
    <t>190615</t>
  </si>
  <si>
    <t>170217</t>
  </si>
  <si>
    <t>190558</t>
  </si>
  <si>
    <t>180210</t>
  </si>
  <si>
    <t>210072</t>
  </si>
  <si>
    <t>190051</t>
  </si>
  <si>
    <t>220830</t>
  </si>
  <si>
    <t>201320</t>
  </si>
  <si>
    <t>190929</t>
  </si>
  <si>
    <t>201420</t>
  </si>
  <si>
    <t>211041</t>
  </si>
  <si>
    <t>210784</t>
  </si>
  <si>
    <t>220084</t>
  </si>
  <si>
    <t>210430</t>
  </si>
  <si>
    <t>210364</t>
  </si>
  <si>
    <t>210467</t>
  </si>
  <si>
    <t>181299</t>
  </si>
  <si>
    <t>210147</t>
  </si>
  <si>
    <t>210578</t>
  </si>
  <si>
    <t>210532</t>
  </si>
  <si>
    <t>220052</t>
  </si>
  <si>
    <t>191099</t>
  </si>
  <si>
    <t>210007</t>
  </si>
  <si>
    <t>220336</t>
  </si>
  <si>
    <t>190049</t>
  </si>
  <si>
    <t>210272</t>
  </si>
  <si>
    <t>210153</t>
  </si>
  <si>
    <t>211024</t>
  </si>
  <si>
    <t>190372</t>
  </si>
  <si>
    <t>220378</t>
  </si>
  <si>
    <t>201214</t>
  </si>
  <si>
    <t>190976</t>
  </si>
  <si>
    <t>200851</t>
  </si>
  <si>
    <t>220493</t>
  </si>
  <si>
    <t>220079</t>
  </si>
  <si>
    <t>210826</t>
  </si>
  <si>
    <t>200718</t>
  </si>
  <si>
    <t>220228</t>
  </si>
  <si>
    <t>210656</t>
  </si>
  <si>
    <t>190254</t>
  </si>
  <si>
    <t>200302</t>
  </si>
  <si>
    <t>210076</t>
  </si>
  <si>
    <t>201290</t>
  </si>
  <si>
    <t>211301</t>
  </si>
  <si>
    <t>200618</t>
  </si>
  <si>
    <t>210793</t>
  </si>
  <si>
    <t>220413</t>
  </si>
  <si>
    <t>230641</t>
  </si>
  <si>
    <t>190707</t>
  </si>
  <si>
    <t>220271</t>
  </si>
  <si>
    <t>220729</t>
  </si>
  <si>
    <t>220382</t>
  </si>
  <si>
    <t>230135</t>
  </si>
  <si>
    <t>220929</t>
  </si>
  <si>
    <t>210654</t>
  </si>
  <si>
    <t>220033</t>
  </si>
  <si>
    <t>200530</t>
  </si>
  <si>
    <t>220913</t>
  </si>
  <si>
    <t>210015</t>
  </si>
  <si>
    <t>220598</t>
  </si>
  <si>
    <t>210786</t>
  </si>
  <si>
    <t>200864</t>
  </si>
  <si>
    <t>231108</t>
  </si>
  <si>
    <t>201109</t>
  </si>
  <si>
    <t>201058</t>
  </si>
  <si>
    <t>230993</t>
  </si>
  <si>
    <t>230943</t>
  </si>
  <si>
    <t>190100</t>
  </si>
  <si>
    <t>210534</t>
  </si>
  <si>
    <t>180400</t>
  </si>
  <si>
    <t>220550</t>
  </si>
  <si>
    <t>191116</t>
  </si>
  <si>
    <t>200154</t>
  </si>
  <si>
    <t>210432</t>
  </si>
  <si>
    <t>190262</t>
  </si>
  <si>
    <t>210879</t>
  </si>
  <si>
    <t>210665</t>
  </si>
  <si>
    <t>210225</t>
  </si>
  <si>
    <t>210870</t>
  </si>
  <si>
    <t>200520</t>
  </si>
  <si>
    <t>210090</t>
  </si>
  <si>
    <t>200855</t>
  </si>
  <si>
    <t>220235</t>
  </si>
  <si>
    <t>210393</t>
  </si>
  <si>
    <t>200370</t>
  </si>
  <si>
    <t>201289</t>
  </si>
  <si>
    <t>210205</t>
  </si>
  <si>
    <t>190754</t>
  </si>
  <si>
    <t>220825</t>
  </si>
  <si>
    <t>191219</t>
  </si>
  <si>
    <t>220594</t>
  </si>
  <si>
    <t>211373</t>
  </si>
  <si>
    <t>200200</t>
  </si>
  <si>
    <t>211023</t>
  </si>
  <si>
    <t>191163</t>
  </si>
  <si>
    <t>221204</t>
  </si>
  <si>
    <t>221218</t>
  </si>
  <si>
    <t>230432</t>
  </si>
  <si>
    <t>200113</t>
  </si>
  <si>
    <t>190919</t>
  </si>
  <si>
    <t>220407</t>
  </si>
  <si>
    <t>230038</t>
  </si>
  <si>
    <t>191281</t>
  </si>
  <si>
    <t>210050</t>
  </si>
  <si>
    <t>210054</t>
  </si>
  <si>
    <t>210947</t>
  </si>
  <si>
    <t>220778</t>
  </si>
  <si>
    <t>210325</t>
  </si>
  <si>
    <t>230559</t>
  </si>
  <si>
    <t>200935</t>
  </si>
  <si>
    <t>190789</t>
  </si>
  <si>
    <t>210596</t>
  </si>
  <si>
    <t>200237</t>
  </si>
  <si>
    <t>221200</t>
  </si>
  <si>
    <t>220090</t>
  </si>
  <si>
    <t>220183</t>
  </si>
  <si>
    <t>200429</t>
  </si>
  <si>
    <t>210425</t>
  </si>
  <si>
    <t>210865</t>
  </si>
  <si>
    <t>210820</t>
  </si>
  <si>
    <t>181418</t>
  </si>
  <si>
    <t>220859</t>
  </si>
  <si>
    <t>211006</t>
  </si>
  <si>
    <t>210372</t>
  </si>
  <si>
    <t>191121</t>
  </si>
  <si>
    <t>201130</t>
  </si>
  <si>
    <t>221193</t>
  </si>
  <si>
    <t>230742</t>
  </si>
  <si>
    <t>200474</t>
  </si>
  <si>
    <t>211110</t>
  </si>
  <si>
    <t>220034</t>
  </si>
  <si>
    <t>200589</t>
  </si>
  <si>
    <t>210757</t>
  </si>
  <si>
    <t>220398</t>
  </si>
  <si>
    <t>210208</t>
  </si>
  <si>
    <t>200226</t>
  </si>
  <si>
    <t>190905</t>
  </si>
  <si>
    <t>220639</t>
  </si>
  <si>
    <t>180817</t>
  </si>
  <si>
    <t>220111</t>
  </si>
  <si>
    <t>200027</t>
  </si>
  <si>
    <t>210771</t>
  </si>
  <si>
    <t>211395</t>
  </si>
  <si>
    <t>230061</t>
  </si>
  <si>
    <t>230601</t>
  </si>
  <si>
    <t>200467</t>
  </si>
  <si>
    <t>210448</t>
  </si>
  <si>
    <t>211021</t>
  </si>
  <si>
    <t>220769</t>
  </si>
  <si>
    <t>200776</t>
  </si>
  <si>
    <t>220314</t>
  </si>
  <si>
    <t>230443</t>
  </si>
  <si>
    <t>210461</t>
  </si>
  <si>
    <t>220031</t>
  </si>
  <si>
    <t>180853</t>
  </si>
  <si>
    <t>201141</t>
  </si>
  <si>
    <t>220458</t>
  </si>
  <si>
    <t>211092</t>
  </si>
  <si>
    <t>220237</t>
  </si>
  <si>
    <t>220690</t>
  </si>
  <si>
    <t>201398</t>
  </si>
  <si>
    <t>210709</t>
  </si>
  <si>
    <t>210055</t>
  </si>
  <si>
    <t>200155</t>
  </si>
  <si>
    <t>210494</t>
  </si>
  <si>
    <t>220972</t>
  </si>
  <si>
    <t>210817</t>
  </si>
  <si>
    <t>200878</t>
  </si>
  <si>
    <t>221153</t>
  </si>
  <si>
    <t>190903</t>
  </si>
  <si>
    <t>220283</t>
  </si>
  <si>
    <t>220765</t>
  </si>
  <si>
    <t>220910</t>
  </si>
  <si>
    <t>230256</t>
  </si>
  <si>
    <t>230961</t>
  </si>
  <si>
    <t>210102</t>
  </si>
  <si>
    <t>220794</t>
  </si>
  <si>
    <t>220227</t>
  </si>
  <si>
    <t>210733</t>
  </si>
  <si>
    <t>220926</t>
  </si>
  <si>
    <t>220069</t>
  </si>
  <si>
    <t>220867</t>
  </si>
  <si>
    <t>220816</t>
  </si>
  <si>
    <t>230470</t>
  </si>
  <si>
    <t>220015</t>
  </si>
  <si>
    <t>220997</t>
  </si>
  <si>
    <t>220072</t>
  </si>
  <si>
    <t>200289</t>
  </si>
  <si>
    <t>210933</t>
  </si>
  <si>
    <t>200519</t>
  </si>
  <si>
    <t>200839</t>
  </si>
  <si>
    <t>220138</t>
  </si>
  <si>
    <t>230473</t>
  </si>
  <si>
    <t>200339</t>
  </si>
  <si>
    <t>201193</t>
  </si>
  <si>
    <t>230934</t>
  </si>
  <si>
    <t>190144</t>
  </si>
  <si>
    <t>190867</t>
  </si>
  <si>
    <t>180345</t>
  </si>
  <si>
    <t>200369</t>
  </si>
  <si>
    <t>200222</t>
  </si>
  <si>
    <t>220380</t>
  </si>
  <si>
    <t>220048</t>
  </si>
  <si>
    <t>210279</t>
  </si>
  <si>
    <t>231103</t>
  </si>
  <si>
    <t>210381</t>
  </si>
  <si>
    <t>220928</t>
  </si>
  <si>
    <t>230660</t>
  </si>
  <si>
    <t>190589</t>
  </si>
  <si>
    <t>210010</t>
  </si>
  <si>
    <t>210002</t>
  </si>
  <si>
    <t>201444</t>
  </si>
  <si>
    <t>221145</t>
  </si>
  <si>
    <t>230375</t>
  </si>
  <si>
    <t>201035</t>
  </si>
  <si>
    <t>220358</t>
  </si>
  <si>
    <t>200183</t>
  </si>
  <si>
    <t>210402</t>
  </si>
  <si>
    <t>210574</t>
  </si>
  <si>
    <t>220343</t>
  </si>
  <si>
    <t>201408</t>
  </si>
  <si>
    <t>230490</t>
  </si>
  <si>
    <t>190204</t>
  </si>
  <si>
    <t>210414</t>
  </si>
  <si>
    <t>221045</t>
  </si>
  <si>
    <t>220386</t>
  </si>
  <si>
    <t>230137</t>
  </si>
  <si>
    <t>220081</t>
  </si>
  <si>
    <t>230245</t>
  </si>
  <si>
    <t>221000</t>
  </si>
  <si>
    <t>220304</t>
  </si>
  <si>
    <t>220161</t>
  </si>
  <si>
    <t>220994</t>
  </si>
  <si>
    <t>210059</t>
  </si>
  <si>
    <t>190674</t>
  </si>
  <si>
    <t>220066</t>
  </si>
  <si>
    <t>220372</t>
  </si>
  <si>
    <t>210705</t>
  </si>
  <si>
    <t>SIRE</t>
  </si>
  <si>
    <t>LOT</t>
  </si>
  <si>
    <t xml:space="preserve">DAM </t>
  </si>
  <si>
    <t>EM 210270</t>
  </si>
  <si>
    <t>EM 220579</t>
  </si>
  <si>
    <t>190453</t>
  </si>
  <si>
    <t>190454</t>
  </si>
  <si>
    <t>200944</t>
  </si>
  <si>
    <t>201144</t>
  </si>
  <si>
    <t>210438</t>
  </si>
  <si>
    <t>210453</t>
  </si>
  <si>
    <t>210502</t>
  </si>
  <si>
    <t>210526</t>
  </si>
  <si>
    <t>210525</t>
  </si>
  <si>
    <t>210702</t>
  </si>
  <si>
    <t>210807</t>
  </si>
  <si>
    <t>210936</t>
  </si>
  <si>
    <t>210955</t>
  </si>
  <si>
    <t>211049</t>
  </si>
  <si>
    <t>211101</t>
  </si>
  <si>
    <t>211279</t>
  </si>
  <si>
    <t>211384</t>
  </si>
  <si>
    <t>220158</t>
  </si>
  <si>
    <t>220165</t>
  </si>
  <si>
    <t>220243</t>
  </si>
  <si>
    <t>220302</t>
  </si>
  <si>
    <t>220326</t>
  </si>
  <si>
    <t>220338</t>
  </si>
  <si>
    <t>220367</t>
  </si>
  <si>
    <t>220397</t>
  </si>
  <si>
    <t>220759</t>
  </si>
  <si>
    <t>220791</t>
  </si>
  <si>
    <t>220918</t>
  </si>
  <si>
    <t>220950</t>
  </si>
  <si>
    <t>230029</t>
  </si>
  <si>
    <t>230118</t>
  </si>
  <si>
    <t>230203</t>
  </si>
  <si>
    <t>230330</t>
  </si>
  <si>
    <t>230361</t>
  </si>
  <si>
    <t>230407</t>
  </si>
  <si>
    <t>230420</t>
  </si>
  <si>
    <t>230483</t>
  </si>
  <si>
    <t>230552</t>
  </si>
  <si>
    <t>230558</t>
  </si>
  <si>
    <t>230590</t>
  </si>
  <si>
    <t>230902</t>
  </si>
  <si>
    <t>L 220238</t>
  </si>
  <si>
    <t>L 220278</t>
  </si>
  <si>
    <t>WOOL 221507</t>
  </si>
  <si>
    <t>FEL 210815</t>
  </si>
  <si>
    <t>FAR 220103</t>
  </si>
  <si>
    <t>MER 220500</t>
  </si>
  <si>
    <t>TCP</t>
  </si>
  <si>
    <t>LEQ</t>
  </si>
  <si>
    <t>STUD EWE</t>
  </si>
  <si>
    <t>PROGENY</t>
  </si>
  <si>
    <t>240646 Tw</t>
  </si>
  <si>
    <t>240519 Tw</t>
  </si>
  <si>
    <t>240931 Tw</t>
  </si>
  <si>
    <t>240544 Tw</t>
  </si>
  <si>
    <t>240974 Tw</t>
  </si>
  <si>
    <t>240772 Tw</t>
  </si>
  <si>
    <t>241139 Tw</t>
  </si>
  <si>
    <t>241633 Tw</t>
  </si>
  <si>
    <t>241285 Tw</t>
  </si>
  <si>
    <t>241028 Tw</t>
  </si>
  <si>
    <t>240992 Tw</t>
  </si>
  <si>
    <t>240775 Tw</t>
  </si>
  <si>
    <t>240002 Tw</t>
  </si>
  <si>
    <t>240305 Tw</t>
  </si>
  <si>
    <t>241214 Tw</t>
  </si>
  <si>
    <t>241066 Tw</t>
  </si>
  <si>
    <t>240084 Tw</t>
  </si>
  <si>
    <t>241443 Tw</t>
  </si>
  <si>
    <t>241333 Tw</t>
  </si>
  <si>
    <t>240656 Tw</t>
  </si>
  <si>
    <t>240837 Tw</t>
  </si>
  <si>
    <t>240186 Tw</t>
  </si>
  <si>
    <t>240021 Tw</t>
  </si>
  <si>
    <t>240118 Tw</t>
  </si>
  <si>
    <t>240891 Tw</t>
  </si>
  <si>
    <t>240407 Tw</t>
  </si>
  <si>
    <t>240919 Tw</t>
  </si>
  <si>
    <t>240019 Tw</t>
  </si>
  <si>
    <t>240750 Tw</t>
  </si>
  <si>
    <t>240016 Tw</t>
  </si>
  <si>
    <t>240487 Tw</t>
  </si>
  <si>
    <t>240125 Tw</t>
  </si>
  <si>
    <t>240484 Tw</t>
  </si>
  <si>
    <t>240815 Tw</t>
  </si>
  <si>
    <t>240273 Tw</t>
  </si>
  <si>
    <t>240349 Tw</t>
  </si>
  <si>
    <t>240930 Tw</t>
  </si>
  <si>
    <t>240877 Tw</t>
  </si>
  <si>
    <t>240008 Tw</t>
  </si>
  <si>
    <t>240989 Tw</t>
  </si>
  <si>
    <t>241048 Tw</t>
  </si>
  <si>
    <t>241064 Tw</t>
  </si>
  <si>
    <t>240286 Tw</t>
  </si>
  <si>
    <t>241120 Tw</t>
  </si>
  <si>
    <t>240337 Tw</t>
  </si>
  <si>
    <t>240610 Tw</t>
  </si>
  <si>
    <t>240130 Tw</t>
  </si>
  <si>
    <t>240514 Tw</t>
  </si>
  <si>
    <t>240371 Tw</t>
  </si>
  <si>
    <t>241631 Tw</t>
  </si>
  <si>
    <t>241558 Tw</t>
  </si>
  <si>
    <t>241292 Tw</t>
  </si>
  <si>
    <t>240048 Tw</t>
  </si>
  <si>
    <t>241475 Tw</t>
  </si>
  <si>
    <t>240498 Tw</t>
  </si>
  <si>
    <t>240946 Tw</t>
  </si>
  <si>
    <t>240507 Tw</t>
  </si>
  <si>
    <t>241434 Tw</t>
  </si>
  <si>
    <t>241233 Tw</t>
  </si>
  <si>
    <t>240547 Tw</t>
  </si>
  <si>
    <t>241190 Tw</t>
  </si>
  <si>
    <t>240971 Tw</t>
  </si>
  <si>
    <t>240937 Tw</t>
  </si>
  <si>
    <t>241343 Tw</t>
  </si>
  <si>
    <t>241337 Tw</t>
  </si>
  <si>
    <t>240452 Tw</t>
  </si>
  <si>
    <t>240388 Tw</t>
  </si>
  <si>
    <t>241015 Tw</t>
  </si>
  <si>
    <t>240701 Tw</t>
  </si>
  <si>
    <t>240683 Tw</t>
  </si>
  <si>
    <t>240124 Tw</t>
  </si>
  <si>
    <t>240366 Tw</t>
  </si>
  <si>
    <t>240720 Tw</t>
  </si>
  <si>
    <t>240298 Tw</t>
  </si>
  <si>
    <t>240416 Tw</t>
  </si>
  <si>
    <t>240169 Tw</t>
  </si>
  <si>
    <t>240159 Tw</t>
  </si>
  <si>
    <t>240704 Tw</t>
  </si>
  <si>
    <t>241124 Tw</t>
  </si>
  <si>
    <t>240609 Tw</t>
  </si>
  <si>
    <t>240354 Tw</t>
  </si>
  <si>
    <t>240066 Tw</t>
  </si>
  <si>
    <t>241390 Tw</t>
  </si>
  <si>
    <t>241508 Tw</t>
  </si>
  <si>
    <t>240385 Tw</t>
  </si>
  <si>
    <t>241578 Tw</t>
  </si>
  <si>
    <t>241278 Tw</t>
  </si>
  <si>
    <t>240135 Tw</t>
  </si>
  <si>
    <t>240020 Tw</t>
  </si>
  <si>
    <t>240933 Tw</t>
  </si>
  <si>
    <t>240984 Tw</t>
  </si>
  <si>
    <t>240588 Tw</t>
  </si>
  <si>
    <t>240085 Tw</t>
  </si>
  <si>
    <t>240918 Tw</t>
  </si>
  <si>
    <t>241030 Tw</t>
  </si>
  <si>
    <t>240114 Tw</t>
  </si>
  <si>
    <t>241084 Tw</t>
  </si>
  <si>
    <t>240558 Tw</t>
  </si>
  <si>
    <t>241172 Tw</t>
  </si>
  <si>
    <t>240540 Tw</t>
  </si>
  <si>
    <t>240303 Tw</t>
  </si>
  <si>
    <t>241177 Tw</t>
  </si>
  <si>
    <t>241326 Tw</t>
  </si>
  <si>
    <t>240320 Tw</t>
  </si>
  <si>
    <t>240713 Tw</t>
  </si>
  <si>
    <t>240451 Tw</t>
  </si>
  <si>
    <t>241100 Tw</t>
  </si>
  <si>
    <t>240164 Tw</t>
  </si>
  <si>
    <t>241496 Tw</t>
  </si>
  <si>
    <t>241060 Tw</t>
  </si>
  <si>
    <t>240608 Tw</t>
  </si>
  <si>
    <t>240398 Tw</t>
  </si>
  <si>
    <t>240976 Tw</t>
  </si>
  <si>
    <t>240944 Tw</t>
  </si>
  <si>
    <t>240200 Tw</t>
  </si>
  <si>
    <t>241041 Tw</t>
  </si>
  <si>
    <t>240755 Tw</t>
  </si>
  <si>
    <t>241332 Tw</t>
  </si>
  <si>
    <t>240917 Tw</t>
  </si>
  <si>
    <t>240543 Tw</t>
  </si>
  <si>
    <t>241185 Tw</t>
  </si>
  <si>
    <t>240853 Tw</t>
  </si>
  <si>
    <t>240528 Tw</t>
  </si>
  <si>
    <t>240994 Tw</t>
  </si>
  <si>
    <t>240632 Tw</t>
  </si>
  <si>
    <t>240948 Tw</t>
  </si>
  <si>
    <t>240814 Tw</t>
  </si>
  <si>
    <t>240047 Tw</t>
  </si>
  <si>
    <t>240639 Tw</t>
  </si>
  <si>
    <t>240562 Tw</t>
  </si>
  <si>
    <t>240564 Tw</t>
  </si>
  <si>
    <t>241005 Tw</t>
  </si>
  <si>
    <t>240105 Tw</t>
  </si>
  <si>
    <t>240909 Tw</t>
  </si>
  <si>
    <t>240488 Tw</t>
  </si>
  <si>
    <t>241379 Tw</t>
  </si>
  <si>
    <t>241354 Tw</t>
  </si>
  <si>
    <t>241505 Tw</t>
  </si>
  <si>
    <t>240481 Tw</t>
  </si>
  <si>
    <t>241118 Tw</t>
  </si>
  <si>
    <t>240078 Tw</t>
  </si>
  <si>
    <t>240228 Tw</t>
  </si>
  <si>
    <t>241003 Tw</t>
  </si>
  <si>
    <t>241163 Tw</t>
  </si>
  <si>
    <t>240996 Tr</t>
  </si>
  <si>
    <t>240552 Tr</t>
  </si>
  <si>
    <t>240081 Tr</t>
  </si>
  <si>
    <t>240333 Tr</t>
  </si>
  <si>
    <t>240003 Tr</t>
  </si>
  <si>
    <t>241252 Tr</t>
  </si>
  <si>
    <t>240154 Tr</t>
  </si>
  <si>
    <t>240368 Tr</t>
  </si>
  <si>
    <t>240026 Tr</t>
  </si>
  <si>
    <t xml:space="preserve">AUCTIONS PLUS CATALOGUE: </t>
  </si>
  <si>
    <t>YOUTUBE PLAYLIST:</t>
  </si>
  <si>
    <t>Tuesday 28th October | Inspection from 10am. Sale begins 1.00pm SA time</t>
  </si>
  <si>
    <t>https://auctionsplus.com.au/auctions/sheep/illoura-white-suffolk-first-stage-ewe-dispers/127189</t>
  </si>
  <si>
    <t>https://www.youtube.com/playlist?list=PLkOE-5IbB_BxPqdYEMfkinQZ_w5-F2Lzg</t>
  </si>
  <si>
    <t>ILLOURA FIRST STAGE DISPERSAL EWE SALE 2025</t>
  </si>
  <si>
    <t>SG Links</t>
  </si>
  <si>
    <t>YouTube Links</t>
  </si>
  <si>
    <t>?db=2&amp;scenario=1</t>
  </si>
  <si>
    <t>https://search.sheepgenetics.org.au/animal/2300152024240888?db=2&amp;scenario=1</t>
  </si>
  <si>
    <t>https://search.sheepgenetics.org.au/animal/2300152024240689?db=2&amp;scenario=1</t>
  </si>
  <si>
    <t>https://search.sheepgenetics.org.au/animal/2300152024240206?db=2&amp;scenario=1</t>
  </si>
  <si>
    <t>https://search.sheepgenetics.org.au/animal/2300152024241150?db=2&amp;scenario=1</t>
  </si>
  <si>
    <t>https://search.sheepgenetics.org.au/animal/2300152024240395?db=2&amp;scenario=1</t>
  </si>
  <si>
    <t>https://search.sheepgenetics.org.au/animal/2300152024240285?db=2&amp;scenario=1</t>
  </si>
  <si>
    <t>https://search.sheepgenetics.org.au/animal/2300152024240419?db=2&amp;scenario=1</t>
  </si>
  <si>
    <t>https://search.sheepgenetics.org.au/animal/2300152024240140?db=2&amp;scenario=1</t>
  </si>
  <si>
    <t>https://search.sheepgenetics.org.au/animal/2300152024240954?db=2&amp;scenario=1</t>
  </si>
  <si>
    <t>https://search.sheepgenetics.org.au/animal/2300152024240032?db=2&amp;scenario=1</t>
  </si>
  <si>
    <t>https://search.sheepgenetics.org.au/animal/2300152024240685?db=2&amp;scenario=1</t>
  </si>
  <si>
    <t>https://search.sheepgenetics.org.au/animal/2300152024240470?db=2&amp;scenario=1</t>
  </si>
  <si>
    <t>https://search.sheepgenetics.org.au/animal/2300152024241592?db=2&amp;scenario=1</t>
  </si>
  <si>
    <t>https://search.sheepgenetics.org.au/animal/2300152024241392?db=2&amp;scenario=1</t>
  </si>
  <si>
    <t>https://search.sheepgenetics.org.au/animal/2300152024241268?db=2&amp;scenario=1</t>
  </si>
  <si>
    <t>https://search.sheepgenetics.org.au/animal/2300152024240227?db=2&amp;scenario=1</t>
  </si>
  <si>
    <t>https://search.sheepgenetics.org.au/animal/2300152024240936?db=2&amp;scenario=1</t>
  </si>
  <si>
    <t>https://search.sheepgenetics.org.au/animal/2300152024240741?db=2&amp;scenario=1</t>
  </si>
  <si>
    <t>https://search.sheepgenetics.org.au/animal/2300152024240504?db=2&amp;scenario=1</t>
  </si>
  <si>
    <t>https://search.sheepgenetics.org.au/animal/2300152024241178?db=2&amp;scenario=1</t>
  </si>
  <si>
    <t>https://search.sheepgenetics.org.au/animal/2300152024240738?db=2&amp;scenario=1</t>
  </si>
  <si>
    <t>https://search.sheepgenetics.org.au/animal/2300152024241477?db=2&amp;scenario=1</t>
  </si>
  <si>
    <t>https://search.sheepgenetics.org.au/animal/2300152024241524?db=2&amp;scenario=1</t>
  </si>
  <si>
    <t>https://search.sheepgenetics.org.au/animal/2300152024241068?db=2&amp;scenario=1</t>
  </si>
  <si>
    <t>https://search.sheepgenetics.org.au/animal/2300152024241184?db=2&amp;scenario=1</t>
  </si>
  <si>
    <t>https://search.sheepgenetics.org.au/animal/2300152024240628?db=2&amp;scenario=1</t>
  </si>
  <si>
    <t>https://search.sheepgenetics.org.au/animal/2300152024240203?db=2&amp;scenario=1</t>
  </si>
  <si>
    <t>https://search.sheepgenetics.org.au/animal/2300152024240640?db=2&amp;scenario=1</t>
  </si>
  <si>
    <t>https://search.sheepgenetics.org.au/animal/2300152024240647?db=2&amp;scenario=1</t>
  </si>
  <si>
    <t>https://search.sheepgenetics.org.au/animal/2300152024240471?db=2&amp;scenario=1</t>
  </si>
  <si>
    <t>https://search.sheepgenetics.org.au/animal/2300152024240494?db=2&amp;scenario=1</t>
  </si>
  <si>
    <t>https://search.sheepgenetics.org.au/animal/2300152024240745?db=2&amp;scenario=1</t>
  </si>
  <si>
    <t>https://search.sheepgenetics.org.au/animal/2300152024240681?db=2&amp;scenario=1</t>
  </si>
  <si>
    <t>https://search.sheepgenetics.org.au/animal/2300152024240757?db=2&amp;scenario=1</t>
  </si>
  <si>
    <t>https://search.sheepgenetics.org.au/animal/2300152024240721?db=2&amp;scenario=1</t>
  </si>
  <si>
    <t>https://search.sheepgenetics.org.au/animal/2300152024240731?db=2&amp;scenario=1</t>
  </si>
  <si>
    <t>https://search.sheepgenetics.org.au/animal/2300152024241102?db=2&amp;scenario=1</t>
  </si>
  <si>
    <t>https://search.sheepgenetics.org.au/animal/2300152024241008?db=2&amp;scenario=1</t>
  </si>
  <si>
    <t>https://search.sheepgenetics.org.au/animal/2300152024241007?db=2&amp;scenario=1</t>
  </si>
  <si>
    <t>https://search.sheepgenetics.org.au/animal/2300152024240079?db=2&amp;scenario=1</t>
  </si>
  <si>
    <t>https://search.sheepgenetics.org.au/animal/2300152024241318?db=2&amp;scenario=1</t>
  </si>
  <si>
    <t>https://search.sheepgenetics.org.au/animal/2300152024241327?db=2&amp;scenario=1</t>
  </si>
  <si>
    <t>https://search.sheepgenetics.org.au/animal/2300152024241056?db=2&amp;scenario=1</t>
  </si>
  <si>
    <t>https://search.sheepgenetics.org.au/animal/2300152024241295?db=2&amp;scenario=1</t>
  </si>
  <si>
    <t>https://search.sheepgenetics.org.au/animal/2300152024240885?db=2&amp;scenario=1</t>
  </si>
  <si>
    <t>https://search.sheepgenetics.org.au/animal/2300152024241038?db=2&amp;scenario=1</t>
  </si>
  <si>
    <t>https://search.sheepgenetics.org.au/animal/2300152024240096?db=2&amp;scenario=1</t>
  </si>
  <si>
    <t>https://search.sheepgenetics.org.au/animal/2300152024241502?db=2&amp;scenario=1</t>
  </si>
  <si>
    <t>https://search.sheepgenetics.org.au/animal/2300152024241551?db=2&amp;scenario=1</t>
  </si>
  <si>
    <t>https://search.sheepgenetics.org.au/animal/2300152024240997?db=2&amp;scenario=1</t>
  </si>
  <si>
    <t>https://search.sheepgenetics.org.au/animal/2300152024240509?db=2&amp;scenario=1</t>
  </si>
  <si>
    <t>https://search.sheepgenetics.org.au/animal/2300152024240323?db=2&amp;scenario=1</t>
  </si>
  <si>
    <t>https://search.sheepgenetics.org.au/animal/2300152024241371?db=2&amp;scenario=1</t>
  </si>
  <si>
    <t>https://search.sheepgenetics.org.au/animal/2300152024240458?db=2&amp;scenario=1</t>
  </si>
  <si>
    <t>https://search.sheepgenetics.org.au/animal/2300152024240606?db=2&amp;scenario=1</t>
  </si>
  <si>
    <t>https://search.sheepgenetics.org.au/animal/2300152024241037?db=2&amp;scenario=1</t>
  </si>
  <si>
    <t>https://search.sheepgenetics.org.au/animal/2300152024240871?db=2&amp;scenario=1</t>
  </si>
  <si>
    <t>https://search.sheepgenetics.org.au/animal/2300152024241211?db=2&amp;scenario=1</t>
  </si>
  <si>
    <t>https://search.sheepgenetics.org.au/animal/2300152024240545?db=2&amp;scenario=1</t>
  </si>
  <si>
    <t>https://search.sheepgenetics.org.au/animal/2300152024240782?db=2&amp;scenario=1</t>
  </si>
  <si>
    <t>https://search.sheepgenetics.org.au/animal/2300152024240914?db=2&amp;scenario=1</t>
  </si>
  <si>
    <t>https://search.sheepgenetics.org.au/animal/2300152024241160?db=2&amp;scenario=1</t>
  </si>
  <si>
    <t>https://search.sheepgenetics.org.au/animal/2300152024241196?db=2&amp;scenario=1</t>
  </si>
  <si>
    <t>https://search.sheepgenetics.org.au/animal/2300152024240143?db=2&amp;scenario=1</t>
  </si>
  <si>
    <t>https://search.sheepgenetics.org.au/animal/2300152024241134?db=2&amp;scenario=1</t>
  </si>
  <si>
    <t>https://search.sheepgenetics.org.au/animal/2300152024241397?db=2&amp;scenario=1</t>
  </si>
  <si>
    <t>https://search.sheepgenetics.org.au/animal/2300152024241432?db=2&amp;scenario=1</t>
  </si>
  <si>
    <t>https://search.sheepgenetics.org.au/animal/2300152024241088?db=2&amp;scenario=1</t>
  </si>
  <si>
    <t>https://search.sheepgenetics.org.au/animal/2300152024240712?db=2&amp;scenario=1</t>
  </si>
  <si>
    <t>https://search.sheepgenetics.org.au/animal/2300152024240332?db=2&amp;scenario=1</t>
  </si>
  <si>
    <t>https://search.sheepgenetics.org.au/animal/2300152024241012?db=2&amp;scenario=1</t>
  </si>
  <si>
    <t>https://search.sheepgenetics.org.au/animal/2300152024240730?db=2&amp;scenario=1</t>
  </si>
  <si>
    <t>https://search.sheepgenetics.org.au/animal/2300152024240655?db=2&amp;scenario=1</t>
  </si>
  <si>
    <t>https://search.sheepgenetics.org.au/animal/2300152024240856?db=2&amp;scenario=1</t>
  </si>
  <si>
    <t>https://search.sheepgenetics.org.au/animal/2300152024240791?db=2&amp;scenario=1</t>
  </si>
  <si>
    <t>https://search.sheepgenetics.org.au/animal/2300152024241125?db=2&amp;scenario=1</t>
  </si>
  <si>
    <t>https://search.sheepgenetics.org.au/animal/2300152024240152?db=2&amp;scenario=1</t>
  </si>
  <si>
    <t>https://search.sheepgenetics.org.au/animal/2300152024240969?db=2&amp;scenario=1</t>
  </si>
  <si>
    <t>https://search.sheepgenetics.org.au/animal/2300152024240586?db=2&amp;scenario=1</t>
  </si>
  <si>
    <t>https://search.sheepgenetics.org.au/animal/2300152024240915?db=2&amp;scenario=1</t>
  </si>
  <si>
    <t>https://search.sheepgenetics.org.au/animal/2300152024240710?db=2&amp;scenario=1</t>
  </si>
  <si>
    <t>https://search.sheepgenetics.org.au/animal/2300152024241121?db=2&amp;scenario=1</t>
  </si>
  <si>
    <t>https://search.sheepgenetics.org.au/animal/2300152024241406?db=2&amp;scenario=1</t>
  </si>
  <si>
    <t>https://search.sheepgenetics.org.au/animal/2300152024240293?db=2&amp;scenario=1</t>
  </si>
  <si>
    <t>https://search.sheepgenetics.org.au/animal/2300152024241099?db=2&amp;scenario=1</t>
  </si>
  <si>
    <t>https://search.sheepgenetics.org.au/animal/2300152024240740?db=2&amp;scenario=1</t>
  </si>
  <si>
    <t>https://search.sheepgenetics.org.au/animal/2300152024240361?db=2&amp;scenario=1</t>
  </si>
  <si>
    <t>https://search.sheepgenetics.org.au/animal/2300152024241010?db=2&amp;scenario=1</t>
  </si>
  <si>
    <t>https://search.sheepgenetics.org.au/animal/2300152024240430?db=2&amp;scenario=1</t>
  </si>
  <si>
    <t>https://search.sheepgenetics.org.au/animal/2300152024240841?db=2&amp;scenario=1</t>
  </si>
  <si>
    <t>https://search.sheepgenetics.org.au/animal/2300152024240840?db=2&amp;scenario=1</t>
  </si>
  <si>
    <t>https://search.sheepgenetics.org.au/animal/2300152024240138?db=2&amp;scenario=1</t>
  </si>
  <si>
    <t>https://search.sheepgenetics.org.au/animal/2300152024240812?db=2&amp;scenario=1</t>
  </si>
  <si>
    <t>https://search.sheepgenetics.org.au/animal/2300152024241078?db=2&amp;scenario=1</t>
  </si>
  <si>
    <t>https://search.sheepgenetics.org.au/animal/2300152024241105?db=2&amp;scenario=1</t>
  </si>
  <si>
    <t>https://search.sheepgenetics.org.au/animal/2300152024240818?db=2&amp;scenario=1</t>
  </si>
  <si>
    <t>https://search.sheepgenetics.org.au/animal/2300152024240445?db=2&amp;scenario=1</t>
  </si>
  <si>
    <t>https://search.sheepgenetics.org.au/animal/2300152024241207?db=2&amp;scenario=1</t>
  </si>
  <si>
    <t>https://search.sheepgenetics.org.au/animal/2300152024240625?db=2&amp;scenario=1</t>
  </si>
  <si>
    <t>https://search.sheepgenetics.org.au/animal/2300152024241152?db=2&amp;scenario=1</t>
  </si>
  <si>
    <t>https://search.sheepgenetics.org.au/animal/2300152024240410?db=2&amp;scenario=1</t>
  </si>
  <si>
    <t>https://search.sheepgenetics.org.au/animal/2300152024241258?db=2&amp;scenario=1</t>
  </si>
  <si>
    <t>https://search.sheepgenetics.org.au/animal/2300152024241232?db=2&amp;scenario=1</t>
  </si>
  <si>
    <t>https://search.sheepgenetics.org.au/animal/2300152024240963?db=2&amp;scenario=1</t>
  </si>
  <si>
    <t>https://search.sheepgenetics.org.au/animal/2300152024240932?db=2&amp;scenario=1</t>
  </si>
  <si>
    <t>https://search.sheepgenetics.org.au/animal/2300152024240254?db=2&amp;scenario=1</t>
  </si>
  <si>
    <t>https://search.sheepgenetics.org.au/animal/2300152024240411?db=2&amp;scenario=1</t>
  </si>
  <si>
    <t>https://search.sheepgenetics.org.au/animal/2300152024240646 ?db=2&amp;scenario=1</t>
  </si>
  <si>
    <t>https://search.sheepgenetics.org.au/animal/2300152024240931?db=2&amp;scenario=1</t>
  </si>
  <si>
    <t>https://search.sheepgenetics.org.au/animal/2300152024240996?db=2&amp;scenario=1</t>
  </si>
  <si>
    <t>https://search.sheepgenetics.org.au/animal/2300152024240544?db=2&amp;scenario=1</t>
  </si>
  <si>
    <t>https://search.sheepgenetics.org.au/animal/2300152024240974?db=2&amp;scenario=1</t>
  </si>
  <si>
    <t>https://search.sheepgenetics.org.au/animal/2300152024240772?db=2&amp;scenario=1</t>
  </si>
  <si>
    <t>https://search.sheepgenetics.org.au/animal/2300152024241139?db=2&amp;scenario=1</t>
  </si>
  <si>
    <t>https://search.sheepgenetics.org.au/animal/2300152024241633?db=2&amp;scenario=1</t>
  </si>
  <si>
    <t>https://search.sheepgenetics.org.au/animal/2300152024241285?db=2&amp;scenario=1</t>
  </si>
  <si>
    <t>https://search.sheepgenetics.org.au/animal/2300152024241028?db=2&amp;scenario=1</t>
  </si>
  <si>
    <t>https://search.sheepgenetics.org.au/animal/2300152024240992?db=2&amp;scenario=1</t>
  </si>
  <si>
    <t>https://search.sheepgenetics.org.au/animal/2300152024240775?db=2&amp;scenario=1</t>
  </si>
  <si>
    <t>https://search.sheepgenetics.org.au/animal/2300152024240552?db=2&amp;scenario=1</t>
  </si>
  <si>
    <t>https://search.sheepgenetics.org.au/animal/2300152024240002?db=2&amp;scenario=1</t>
  </si>
  <si>
    <t>https://search.sheepgenetics.org.au/animal/2300152024240305?db=2&amp;scenario=1</t>
  </si>
  <si>
    <t>https://search.sheepgenetics.org.au/animal/2300152024241214?db=2&amp;scenario=1</t>
  </si>
  <si>
    <t>https://search.sheepgenetics.org.au/animal/2300152024241066?db=2&amp;scenario=1</t>
  </si>
  <si>
    <t>https://search.sheepgenetics.org.au/animal/2300152024240084?db=2&amp;scenario=1</t>
  </si>
  <si>
    <t>https://search.sheepgenetics.org.au/animal/2300152024241443?db=2&amp;scenario=1</t>
  </si>
  <si>
    <t>https://search.sheepgenetics.org.au/animal/2300152024241333?db=2&amp;scenario=1</t>
  </si>
  <si>
    <t>https://search.sheepgenetics.org.au/animal/2300152024240656?db=2&amp;scenario=1</t>
  </si>
  <si>
    <t>https://search.sheepgenetics.org.au/animal/2300152024240837?db=2&amp;scenario=1</t>
  </si>
  <si>
    <t>https://search.sheepgenetics.org.au/animal/2300152024240186?db=2&amp;scenario=1</t>
  </si>
  <si>
    <t>https://search.sheepgenetics.org.au/animal/2300152024240021?db=2&amp;scenario=1</t>
  </si>
  <si>
    <t>https://search.sheepgenetics.org.au/animal/2300152024240118?db=2&amp;scenario=1</t>
  </si>
  <si>
    <t>https://search.sheepgenetics.org.au/animal/2300152024240891?db=2&amp;scenario=1</t>
  </si>
  <si>
    <t>https://search.sheepgenetics.org.au/animal/2300152024240407?db=2&amp;scenario=1</t>
  </si>
  <si>
    <t>https://search.sheepgenetics.org.au/animal/2300152024240919?db=2&amp;scenario=1</t>
  </si>
  <si>
    <t>https://search.sheepgenetics.org.au/animal/2300152024240019?db=2&amp;scenario=1</t>
  </si>
  <si>
    <t>https://search.sheepgenetics.org.au/animal/2300152024240750?db=2&amp;scenario=1</t>
  </si>
  <si>
    <t>https://search.sheepgenetics.org.au/animal/2300152024240016?db=2&amp;scenario=1</t>
  </si>
  <si>
    <t>https://search.sheepgenetics.org.au/animal/2300152024240487?db=2&amp;scenario=1</t>
  </si>
  <si>
    <t>https://search.sheepgenetics.org.au/animal/2300152024240125?db=2&amp;scenario=1</t>
  </si>
  <si>
    <t>https://search.sheepgenetics.org.au/animal/2300152024240484?db=2&amp;scenario=1</t>
  </si>
  <si>
    <t>https://search.sheepgenetics.org.au/animal/2300152024240815?db=2&amp;scenario=1</t>
  </si>
  <si>
    <t>https://search.sheepgenetics.org.au/animal/2300152024240273?db=2&amp;scenario=1</t>
  </si>
  <si>
    <t>https://search.sheepgenetics.org.au/animal/2300152024240349?db=2&amp;scenario=1</t>
  </si>
  <si>
    <t>https://search.sheepgenetics.org.au/animal/2300152024240930?db=2&amp;scenario=1</t>
  </si>
  <si>
    <t>https://search.sheepgenetics.org.au/animal/2300152024240877?db=2&amp;scenario=1</t>
  </si>
  <si>
    <t>https://search.sheepgenetics.org.au/animal/2300152024240008?db=2&amp;scenario=1</t>
  </si>
  <si>
    <t>https://search.sheepgenetics.org.au/animal/2300152024240989?db=2&amp;scenario=1</t>
  </si>
  <si>
    <t>https://search.sheepgenetics.org.au/animal/2300152024241048?db=2&amp;scenario=1</t>
  </si>
  <si>
    <t>https://search.sheepgenetics.org.au/animal/2300152024241064?db=2&amp;scenario=1</t>
  </si>
  <si>
    <t>https://search.sheepgenetics.org.au/animal/2300152024240286?db=2&amp;scenario=1</t>
  </si>
  <si>
    <t>https://search.sheepgenetics.org.au/animal/2300152024241120?db=2&amp;scenario=1</t>
  </si>
  <si>
    <t>https://search.sheepgenetics.org.au/animal/2300152024240081?db=2&amp;scenario=1</t>
  </si>
  <si>
    <t>https://search.sheepgenetics.org.au/animal/2300152024240337?db=2&amp;scenario=1</t>
  </si>
  <si>
    <t>https://search.sheepgenetics.org.au/animal/2300152024240333?db=2&amp;scenario=1</t>
  </si>
  <si>
    <t>https://search.sheepgenetics.org.au/animal/2300152024240610?db=2&amp;scenario=1</t>
  </si>
  <si>
    <t>https://search.sheepgenetics.org.au/animal/2300152024240130?db=2&amp;scenario=1</t>
  </si>
  <si>
    <t>https://search.sheepgenetics.org.au/animal/2300152024240514?db=2&amp;scenario=1</t>
  </si>
  <si>
    <t>https://search.sheepgenetics.org.au/animal/2300152024240371?db=2&amp;scenario=1</t>
  </si>
  <si>
    <t>https://search.sheepgenetics.org.au/animal/2300152024241631?db=2&amp;scenario=1</t>
  </si>
  <si>
    <t>https://search.sheepgenetics.org.au/animal/2300152024241558?db=2&amp;scenario=1</t>
  </si>
  <si>
    <t>https://search.sheepgenetics.org.au/animal/2300152024241292?db=2&amp;scenario=1</t>
  </si>
  <si>
    <t>https://search.sheepgenetics.org.au/animal/2300152024240048?db=2&amp;scenario=1</t>
  </si>
  <si>
    <t>https://search.sheepgenetics.org.au/animal/2300152024241475?db=2&amp;scenario=1</t>
  </si>
  <si>
    <t>https://search.sheepgenetics.org.au/animal/2300152024240498?db=2&amp;scenario=1</t>
  </si>
  <si>
    <t>https://search.sheepgenetics.org.au/animal/2300152024240946?db=2&amp;scenario=1</t>
  </si>
  <si>
    <t>https://search.sheepgenetics.org.au/animal/2300152024240507?db=2&amp;scenario=1</t>
  </si>
  <si>
    <t>https://search.sheepgenetics.org.au/animal/2300152024241434?db=2&amp;scenario=1</t>
  </si>
  <si>
    <t>https://search.sheepgenetics.org.au/animal/2300152024241233?db=2&amp;scenario=1</t>
  </si>
  <si>
    <t>https://search.sheepgenetics.org.au/animal/2300152024240547?db=2&amp;scenario=1</t>
  </si>
  <si>
    <t>https://search.sheepgenetics.org.au/animal/2300152024241190?db=2&amp;scenario=1</t>
  </si>
  <si>
    <t>https://search.sheepgenetics.org.au/animal/2300152024240003?db=2&amp;scenario=1</t>
  </si>
  <si>
    <t>https://search.sheepgenetics.org.au/animal/2300152024240971?db=2&amp;scenario=1</t>
  </si>
  <si>
    <t>https://search.sheepgenetics.org.au/animal/2300152024240937?db=2&amp;scenario=1</t>
  </si>
  <si>
    <t>https://search.sheepgenetics.org.au/animal/2300152024241343?db=2&amp;scenario=1</t>
  </si>
  <si>
    <t>https://search.sheepgenetics.org.au/animal/2300152024241337?db=2&amp;scenario=1</t>
  </si>
  <si>
    <t>https://search.sheepgenetics.org.au/animal/2300152024240452?db=2&amp;scenario=1</t>
  </si>
  <si>
    <t>https://search.sheepgenetics.org.au/animal/2300152024240388?db=2&amp;scenario=1</t>
  </si>
  <si>
    <t>https://search.sheepgenetics.org.au/animal/2300152024241252?db=2&amp;scenario=1</t>
  </si>
  <si>
    <t>https://search.sheepgenetics.org.au/animal/2300152024241015?db=2&amp;scenario=1</t>
  </si>
  <si>
    <t>https://search.sheepgenetics.org.au/animal/2300152024240701?db=2&amp;scenario=1</t>
  </si>
  <si>
    <t>https://search.sheepgenetics.org.au/animal/2300152024240683?db=2&amp;scenario=1</t>
  </si>
  <si>
    <t>https://search.sheepgenetics.org.au/animal/2300152024240124?db=2&amp;scenario=1</t>
  </si>
  <si>
    <t>https://search.sheepgenetics.org.au/animal/2300152024240366?db=2&amp;scenario=1</t>
  </si>
  <si>
    <t>https://search.sheepgenetics.org.au/animal/2300152024240720?db=2&amp;scenario=1</t>
  </si>
  <si>
    <t>https://search.sheepgenetics.org.au/animal/2300152024240298?db=2&amp;scenario=1</t>
  </si>
  <si>
    <t>https://search.sheepgenetics.org.au/animal/2300152024240416?db=2&amp;scenario=1</t>
  </si>
  <si>
    <t>https://search.sheepgenetics.org.au/animal/2300152024240169?db=2&amp;scenario=1</t>
  </si>
  <si>
    <t>https://search.sheepgenetics.org.au/animal/2300152024240159?db=2&amp;scenario=1</t>
  </si>
  <si>
    <t>https://search.sheepgenetics.org.au/animal/2300152024240704?db=2&amp;scenario=1</t>
  </si>
  <si>
    <t>https://search.sheepgenetics.org.au/animal/2300152024241124?db=2&amp;scenario=1</t>
  </si>
  <si>
    <t>https://search.sheepgenetics.org.au/animal/2300152024240609?db=2&amp;scenario=1</t>
  </si>
  <si>
    <t>https://search.sheepgenetics.org.au/animal/2300152024240354?db=2&amp;scenario=1</t>
  </si>
  <si>
    <t>https://search.sheepgenetics.org.au/animal/2300152024240066?db=2&amp;scenario=1</t>
  </si>
  <si>
    <t>https://search.sheepgenetics.org.au/animal/2300152024241390?db=2&amp;scenario=1</t>
  </si>
  <si>
    <t>https://search.sheepgenetics.org.au/animal/2300152024241508?db=2&amp;scenario=1</t>
  </si>
  <si>
    <t>https://search.sheepgenetics.org.au/animal/2300152024240385?db=2&amp;scenario=1</t>
  </si>
  <si>
    <t>https://search.sheepgenetics.org.au/animal/2300152024241578?db=2&amp;scenario=1</t>
  </si>
  <si>
    <t>https://search.sheepgenetics.org.au/animal/2300152024241278?db=2&amp;scenario=1</t>
  </si>
  <si>
    <t>https://search.sheepgenetics.org.au/animal/2300152024240135?db=2&amp;scenario=1</t>
  </si>
  <si>
    <t>https://search.sheepgenetics.org.au/animal/2300152024240020?db=2&amp;scenario=1</t>
  </si>
  <si>
    <t>https://search.sheepgenetics.org.au/animal/2300152024240933?db=2&amp;scenario=1</t>
  </si>
  <si>
    <t>https://search.sheepgenetics.org.au/animal/2300152024240984?db=2&amp;scenario=1</t>
  </si>
  <si>
    <t>https://search.sheepgenetics.org.au/animal/2300152024240588?db=2&amp;scenario=1</t>
  </si>
  <si>
    <t>https://search.sheepgenetics.org.au/animal/2300152024240085?db=2&amp;scenario=1</t>
  </si>
  <si>
    <t>https://search.sheepgenetics.org.au/animal/2300152024240918?db=2&amp;scenario=1</t>
  </si>
  <si>
    <t>https://search.sheepgenetics.org.au/animal/2300152024241030?db=2&amp;scenario=1</t>
  </si>
  <si>
    <t>https://search.sheepgenetics.org.au/animal/2300152024240114?db=2&amp;scenario=1</t>
  </si>
  <si>
    <t>https://search.sheepgenetics.org.au/animal/2300152024240154?db=2&amp;scenario=1</t>
  </si>
  <si>
    <t>https://search.sheepgenetics.org.au/animal/2300152024241084?db=2&amp;scenario=1</t>
  </si>
  <si>
    <t>https://search.sheepgenetics.org.au/animal/2300152024240558?db=2&amp;scenario=1</t>
  </si>
  <si>
    <t>https://search.sheepgenetics.org.au/animal/2300152024241172?db=2&amp;scenario=1</t>
  </si>
  <si>
    <t>https://search.sheepgenetics.org.au/animal/2300152024240540?db=2&amp;scenario=1</t>
  </si>
  <si>
    <t>https://search.sheepgenetics.org.au/animal/2300152024240303?db=2&amp;scenario=1</t>
  </si>
  <si>
    <t>https://search.sheepgenetics.org.au/animal/2300152024240368?db=2&amp;scenario=1</t>
  </si>
  <si>
    <t>https://search.sheepgenetics.org.au/animal/2300152024241177?db=2&amp;scenario=1</t>
  </si>
  <si>
    <t>https://search.sheepgenetics.org.au/animal/2300152024241326?db=2&amp;scenario=1</t>
  </si>
  <si>
    <t>https://search.sheepgenetics.org.au/animal/2300152024240320?db=2&amp;scenario=1</t>
  </si>
  <si>
    <t>https://search.sheepgenetics.org.au/animal/2300152024240713?db=2&amp;scenario=1</t>
  </si>
  <si>
    <t>https://search.sheepgenetics.org.au/animal/2300152024240451?db=2&amp;scenario=1</t>
  </si>
  <si>
    <t>https://search.sheepgenetics.org.au/animal/2300152024241100?db=2&amp;scenario=1</t>
  </si>
  <si>
    <t>https://search.sheepgenetics.org.au/animal/2300152024240164?db=2&amp;scenario=1</t>
  </si>
  <si>
    <t>https://search.sheepgenetics.org.au/animal/2300152024241496?db=2&amp;scenario=1</t>
  </si>
  <si>
    <t>https://search.sheepgenetics.org.au/animal/2300152024241060?db=2&amp;scenario=1</t>
  </si>
  <si>
    <t>https://search.sheepgenetics.org.au/animal/2300152024240608?db=2&amp;scenario=1</t>
  </si>
  <si>
    <t>https://search.sheepgenetics.org.au/animal/2300152024240398?db=2&amp;scenario=1</t>
  </si>
  <si>
    <t>https://search.sheepgenetics.org.au/animal/2300152024240976?db=2&amp;scenario=1</t>
  </si>
  <si>
    <t>https://search.sheepgenetics.org.au/animal/2300152024240944?db=2&amp;scenario=1</t>
  </si>
  <si>
    <t>https://search.sheepgenetics.org.au/animal/2300152024240200?db=2&amp;scenario=1</t>
  </si>
  <si>
    <t>https://search.sheepgenetics.org.au/animal/2300152024241041?db=2&amp;scenario=1</t>
  </si>
  <si>
    <t>https://search.sheepgenetics.org.au/animal/2300152024240755?db=2&amp;scenario=1</t>
  </si>
  <si>
    <t>https://search.sheepgenetics.org.au/animal/2300152024241332?db=2&amp;scenario=1</t>
  </si>
  <si>
    <t>https://search.sheepgenetics.org.au/animal/2300152024240917?db=2&amp;scenario=1</t>
  </si>
  <si>
    <t>https://search.sheepgenetics.org.au/animal/2300152024240543?db=2&amp;scenario=1</t>
  </si>
  <si>
    <t>https://search.sheepgenetics.org.au/animal/2300152024241185?db=2&amp;scenario=1</t>
  </si>
  <si>
    <t>https://search.sheepgenetics.org.au/animal/2300152024240853?db=2&amp;scenario=1</t>
  </si>
  <si>
    <t>https://search.sheepgenetics.org.au/animal/2300152024240528?db=2&amp;scenario=1</t>
  </si>
  <si>
    <t>https://search.sheepgenetics.org.au/animal/2300152024240994?db=2&amp;scenario=1</t>
  </si>
  <si>
    <t>https://search.sheepgenetics.org.au/animal/2300152024240632?db=2&amp;scenario=1</t>
  </si>
  <si>
    <t>https://search.sheepgenetics.org.au/animal/2300152024240026?db=2&amp;scenario=1</t>
  </si>
  <si>
    <t>https://search.sheepgenetics.org.au/animal/2300152024240948?db=2&amp;scenario=1</t>
  </si>
  <si>
    <t>https://search.sheepgenetics.org.au/animal/2300152024240814?db=2&amp;scenario=1</t>
  </si>
  <si>
    <t>https://search.sheepgenetics.org.au/animal/2300152024240047?db=2&amp;scenario=1</t>
  </si>
  <si>
    <t>https://search.sheepgenetics.org.au/animal/2300152024240639?db=2&amp;scenario=1</t>
  </si>
  <si>
    <t>https://search.sheepgenetics.org.au/animal/2300152024240562?db=2&amp;scenario=1</t>
  </si>
  <si>
    <t>https://search.sheepgenetics.org.au/animal/2300152024240564?db=2&amp;scenario=1</t>
  </si>
  <si>
    <t>https://search.sheepgenetics.org.au/animal/2300152024241005?db=2&amp;scenario=1</t>
  </si>
  <si>
    <t>https://search.sheepgenetics.org.au/animal/2300152024240105?db=2&amp;scenario=1</t>
  </si>
  <si>
    <t>https://search.sheepgenetics.org.au/animal/2300152024240909?db=2&amp;scenario=1</t>
  </si>
  <si>
    <t>https://search.sheepgenetics.org.au/animal/2300152024240488?db=2&amp;scenario=1</t>
  </si>
  <si>
    <t>https://search.sheepgenetics.org.au/animal/2300152024241379?db=2&amp;scenario=1</t>
  </si>
  <si>
    <t>https://search.sheepgenetics.org.au/animal/2300152024241354?db=2&amp;scenario=1</t>
  </si>
  <si>
    <t>https://search.sheepgenetics.org.au/animal/2300152024241505?db=2&amp;scenario=1</t>
  </si>
  <si>
    <t>https://search.sheepgenetics.org.au/animal/2300152024240481?db=2&amp;scenario=1</t>
  </si>
  <si>
    <t>https://search.sheepgenetics.org.au/animal/2300152024241118?db=2&amp;scenario=1</t>
  </si>
  <si>
    <t>https://search.sheepgenetics.org.au/animal/2300152024240078?db=2&amp;scenario=1</t>
  </si>
  <si>
    <t>https://search.sheepgenetics.org.au/animal/2300152024240228?db=2&amp;scenario=1</t>
  </si>
  <si>
    <t>https://search.sheepgenetics.org.au/animal/2300152024241003?db=2&amp;scenario=1</t>
  </si>
  <si>
    <t>https://search.sheepgenetics.org.au/animal/2300152024241163?db=2&amp;scenario=1</t>
  </si>
  <si>
    <t>https://search.sheepgenetics.org.au/animal/2300152024240519?db=2&amp;scenario=1</t>
  </si>
  <si>
    <t>https://www.youtube.com/watch?v=uTUdEL6qf0M&amp;list=PLkOE-5IbB_BxPqdYEMfkinQZ_w5-F2Lzg&amp;index=1&amp;pp=iAQB</t>
  </si>
  <si>
    <t>https://www.youtube.com/watch?v=ZOhMPKy2tIw&amp;list=PLkOE-5IbB_BxPqdYEMfkinQZ_w5-F2Lzg&amp;index=2&amp;pp=iAQB</t>
  </si>
  <si>
    <t>https://www.youtube.com/watch?v=XGLSOXjla1w&amp;list=PLkOE-5IbB_BxPqdYEMfkinQZ_w5-F2Lzg&amp;index=3&amp;pp=iAQB</t>
  </si>
  <si>
    <t>https://www.youtube.com/watch?v=cPJXPlLyRzI&amp;list=PLkOE-5IbB_BxPqdYEMfkinQZ_w5-F2Lzg&amp;index=4&amp;pp=iAQB</t>
  </si>
  <si>
    <t>https://www.youtube.com/watch?v=EdUUDeyf-Wk&amp;list=PLkOE-5IbB_BxPqdYEMfkinQZ_w5-F2Lzg&amp;index=5&amp;pp=iAQB</t>
  </si>
  <si>
    <t>https://www.youtube.com/watch?v=jlZcVXFCpdI&amp;list=PLkOE-5IbB_BxPqdYEMfkinQZ_w5-F2Lzg&amp;index=6&amp;pp=iAQB</t>
  </si>
  <si>
    <t>https://www.youtube.com/watch?v=uX1uVDvAKvA&amp;list=PLkOE-5IbB_BxPqdYEMfkinQZ_w5-F2Lzg&amp;index=7&amp;pp=iAQB</t>
  </si>
  <si>
    <t>https://www.youtube.com/watch?v=7KTIrEbjbiQ&amp;list=PLkOE-5IbB_BxPqdYEMfkinQZ_w5-F2Lzg&amp;index=8&amp;pp=iAQB</t>
  </si>
  <si>
    <t>https://www.youtube.com/watch?v=3mHVuHTyR4Q&amp;list=PLkOE-5IbB_BxPqdYEMfkinQZ_w5-F2Lzg&amp;index=9&amp;pp=iAQB</t>
  </si>
  <si>
    <t>https://www.youtube.com/watch?v=o0uUTOLdcLs&amp;list=PLkOE-5IbB_BxPqdYEMfkinQZ_w5-F2Lzg&amp;index=10&amp;pp=iAQB</t>
  </si>
  <si>
    <t>https://www.youtube.com/watch?v=ntsQiZHLVpE&amp;list=PLkOE-5IbB_BxPqdYEMfkinQZ_w5-F2Lzg&amp;index=11&amp;pp=iAQB0gcJCfwJAYcqIYzv</t>
  </si>
  <si>
    <t>https://www.youtube.com/watch?v=_tpILZk4ud4&amp;list=PLkOE-5IbB_BxPqdYEMfkinQZ_w5-F2Lzg&amp;index=12&amp;pp=iAQB</t>
  </si>
  <si>
    <t>https://www.youtube.com/watch?v=URK5K7lg19A&amp;list=PLkOE-5IbB_BxPqdYEMfkinQZ_w5-F2Lzg&amp;index=13&amp;pp=iAQB</t>
  </si>
  <si>
    <t>https://www.youtube.com/watch?v=jFopjZKrH74&amp;list=PLkOE-5IbB_BxPqdYEMfkinQZ_w5-F2Lzg&amp;index=14&amp;pp=iAQB</t>
  </si>
  <si>
    <t>https://www.youtube.com/watch?v=Zdyi2Nqz4uo&amp;list=PLkOE-5IbB_BxPqdYEMfkinQZ_w5-F2Lzg&amp;index=15&amp;pp=iAQB</t>
  </si>
  <si>
    <t>https://www.youtube.com/watch?v=UQgoh5dgHTQ&amp;list=PLkOE-5IbB_BxPqdYEMfkinQZ_w5-F2Lzg&amp;index=16&amp;pp=iAQB</t>
  </si>
  <si>
    <t>https://www.youtube.com/watch?v=PasNf9wHzZ4&amp;list=PLkOE-5IbB_BxPqdYEMfkinQZ_w5-F2Lzg&amp;index=17&amp;pp=iAQB0gcJCfwJAYcqIYzv</t>
  </si>
  <si>
    <t>https://www.youtube.com/watch?v=KnCfdQcScMM&amp;list=PLkOE-5IbB_BxPqdYEMfkinQZ_w5-F2Lzg&amp;index=18&amp;pp=iAQB</t>
  </si>
  <si>
    <t>https://www.youtube.com/watch?v=2CKLCqIAqcE&amp;list=PLkOE-5IbB_BxPqdYEMfkinQZ_w5-F2Lzg&amp;index=19&amp;pp=iAQB</t>
  </si>
  <si>
    <t>https://www.youtube.com/watch?v=_OH9zdnCOvQ&amp;list=PLkOE-5IbB_BxPqdYEMfkinQZ_w5-F2Lzg&amp;index=20&amp;pp=iAQB</t>
  </si>
  <si>
    <t>https://www.youtube.com/watch?v=tMvskchIu1o&amp;list=PLkOE-5IbB_BxPqdYEMfkinQZ_w5-F2Lzg&amp;index=21&amp;pp=iAQB</t>
  </si>
  <si>
    <t>https://www.youtube.com/watch?v=ht8XlaMDmg4&amp;list=PLkOE-5IbB_BxPqdYEMfkinQZ_w5-F2Lzg&amp;index=22&amp;pp=iAQB</t>
  </si>
  <si>
    <t>https://www.youtube.com/watch?v=nBj5aT7m-qw&amp;list=PLkOE-5IbB_BxPqdYEMfkinQZ_w5-F2Lzg&amp;index=23&amp;pp=iAQB</t>
  </si>
  <si>
    <t>https://www.youtube.com/watch?v=6qOVK72GIW0&amp;list=PLkOE-5IbB_BxPqdYEMfkinQZ_w5-F2Lzg&amp;index=24&amp;pp=iAQB</t>
  </si>
  <si>
    <t>https://www.youtube.com/watch?v=oxmykykxf-4&amp;list=PLkOE-5IbB_BxPqdYEMfkinQZ_w5-F2Lzg&amp;index=25&amp;pp=iAQB</t>
  </si>
  <si>
    <t>https://www.youtube.com/watch?v=RCnrsXdKPI0&amp;list=PLkOE-5IbB_BxPqdYEMfkinQZ_w5-F2Lzg&amp;index=26&amp;pp=iAQB</t>
  </si>
  <si>
    <t>https://www.youtube.com/watch?v=eUnmqhUCCkM&amp;list=PLkOE-5IbB_BxPqdYEMfkinQZ_w5-F2Lzg&amp;index=27&amp;pp=iAQB</t>
  </si>
  <si>
    <t>https://www.youtube.com/watch?v=HEBO4zx1dCA&amp;list=PLkOE-5IbB_BxPqdYEMfkinQZ_w5-F2Lzg&amp;index=28&amp;pp=iAQB</t>
  </si>
  <si>
    <t>https://www.youtube.com/watch?v=pJpATok4QbI&amp;list=PLkOE-5IbB_BxPqdYEMfkinQZ_w5-F2Lzg&amp;index=29&amp;pp=iAQB</t>
  </si>
  <si>
    <t>https://www.youtube.com/watch?v=8zVDzojzRwk&amp;list=PLkOE-5IbB_BxPqdYEMfkinQZ_w5-F2Lzg&amp;index=30&amp;pp=iAQB</t>
  </si>
  <si>
    <t>https://www.youtube.com/watch?v=00oEy9Cdq2o&amp;list=PLkOE-5IbB_BxPqdYEMfkinQZ_w5-F2Lzg&amp;index=31&amp;pp=iAQB</t>
  </si>
  <si>
    <t>https://www.youtube.com/watch?v=PAwXfgctlIQ&amp;list=PLkOE-5IbB_BxPqdYEMfkinQZ_w5-F2Lzg&amp;index=32&amp;pp=iAQB</t>
  </si>
  <si>
    <t>https://www.youtube.com/watch?v=imYEy4FNYgE&amp;list=PLkOE-5IbB_BxPqdYEMfkinQZ_w5-F2Lzg&amp;index=33&amp;pp=iAQB</t>
  </si>
  <si>
    <t>https://www.youtube.com/watch?v=qQr5zDvtaIQ&amp;list=PLkOE-5IbB_BxPqdYEMfkinQZ_w5-F2Lzg&amp;index=34&amp;pp=iAQB</t>
  </si>
  <si>
    <t>https://www.youtube.com/watch?v=v9LpWoJ8Tc4&amp;list=PLkOE-5IbB_BxPqdYEMfkinQZ_w5-F2Lzg&amp;index=35&amp;pp=iAQB</t>
  </si>
  <si>
    <t>https://www.youtube.com/watch?v=QEF8mmPrNYQ&amp;list=PLkOE-5IbB_BxPqdYEMfkinQZ_w5-F2Lzg&amp;index=36&amp;pp=iAQB</t>
  </si>
  <si>
    <t>https://www.youtube.com/watch?v=TRT33cUAdPQ&amp;list=PLkOE-5IbB_BxPqdYEMfkinQZ_w5-F2Lzg&amp;index=37&amp;pp=iAQB</t>
  </si>
  <si>
    <t>https://www.youtube.com/watch?v=r_htO1gbdz4&amp;list=PLkOE-5IbB_BxPqdYEMfkinQZ_w5-F2Lzg&amp;index=38&amp;pp=iAQB</t>
  </si>
  <si>
    <t>https://www.youtube.com/watch?v=XFLs7K71Wuw&amp;list=PLkOE-5IbB_BxPqdYEMfkinQZ_w5-F2Lzg&amp;index=39&amp;pp=iAQB</t>
  </si>
  <si>
    <t>https://www.youtube.com/watch?v=_OB6EtuFRkg&amp;list=PLkOE-5IbB_BxPqdYEMfkinQZ_w5-F2Lzg&amp;index=40&amp;pp=iAQB0gcJCfwJAYcqIYzv</t>
  </si>
  <si>
    <t>https://www.youtube.com/watch?v=twffi0NBEGc&amp;list=PLkOE-5IbB_BxPqdYEMfkinQZ_w5-F2Lzg&amp;index=41&amp;pp=iAQB0gcJCfwJAYcqIYzv</t>
  </si>
  <si>
    <t>https://www.youtube.com/watch?v=gex7Kb9AFqI&amp;list=PLkOE-5IbB_BxPqdYEMfkinQZ_w5-F2Lzg&amp;index=42&amp;pp=iAQB0gcJCfwJAYcqIYzv</t>
  </si>
  <si>
    <t>https://www.youtube.com/watch?v=UcMOO8h_fgY&amp;list=PLkOE-5IbB_BxPqdYEMfkinQZ_w5-F2Lzg&amp;index=43&amp;pp=iAQB</t>
  </si>
  <si>
    <t>https://www.youtube.com/watch?v=Sab8PlHq02Q&amp;list=PLkOE-5IbB_BxPqdYEMfkinQZ_w5-F2Lzg&amp;index=44&amp;pp=iAQB</t>
  </si>
  <si>
    <t>https://www.youtube.com/watch?v=EtOTygAC8J0&amp;list=PLkOE-5IbB_BxPqdYEMfkinQZ_w5-F2Lzg&amp;index=45&amp;pp=iAQB</t>
  </si>
  <si>
    <t>https://www.youtube.com/watch?v=WIqp9inq9eg&amp;list=PLkOE-5IbB_BxPqdYEMfkinQZ_w5-F2Lzg&amp;index=46&amp;pp=iAQB</t>
  </si>
  <si>
    <t>https://www.youtube.com/watch?v=Ur8_1AHVExs&amp;list=PLkOE-5IbB_BxPqdYEMfkinQZ_w5-F2Lzg&amp;index=47&amp;pp=iAQB</t>
  </si>
  <si>
    <t>https://www.youtube.com/watch?v=tW2WIBLKSMk&amp;list=PLkOE-5IbB_BxPqdYEMfkinQZ_w5-F2Lzg&amp;index=48&amp;pp=iAQB</t>
  </si>
  <si>
    <t>https://www.youtube.com/watch?v=IB503iedu7w&amp;list=PLkOE-5IbB_BxPqdYEMfkinQZ_w5-F2Lzg&amp;index=49&amp;pp=iAQB</t>
  </si>
  <si>
    <t>https://www.youtube.com/watch?v=ylkv3OJfuso&amp;list=PLkOE-5IbB_BxPqdYEMfkinQZ_w5-F2Lzg&amp;index=50&amp;pp=iAQB</t>
  </si>
  <si>
    <t>https://www.youtube.com/watch?v=LNBV6e10zSc&amp;list=PLkOE-5IbB_BxPqdYEMfkinQZ_w5-F2Lzg&amp;index=51&amp;pp=iAQB</t>
  </si>
  <si>
    <t>https://www.youtube.com/watch?v=_-lAy244x40&amp;list=PLkOE-5IbB_BxPqdYEMfkinQZ_w5-F2Lzg&amp;index=52&amp;pp=iAQB</t>
  </si>
  <si>
    <t>https://www.youtube.com/watch?v=Zb4hsEGoMXs&amp;list=PLkOE-5IbB_BxPqdYEMfkinQZ_w5-F2Lzg&amp;index=53&amp;pp=iAQB</t>
  </si>
  <si>
    <t>https://www.youtube.com/watch?v=tPKsg_gBrHA&amp;list=PLkOE-5IbB_BxPqdYEMfkinQZ_w5-F2Lzg&amp;index=54&amp;pp=iAQB</t>
  </si>
  <si>
    <t>https://www.youtube.com/watch?v=ux5uHyNi1jY&amp;list=PLkOE-5IbB_BxPqdYEMfkinQZ_w5-F2Lzg&amp;index=55&amp;pp=iAQB</t>
  </si>
  <si>
    <t>https://www.youtube.com/watch?v=nY5jPZrB4F4&amp;list=PLkOE-5IbB_BxPqdYEMfkinQZ_w5-F2Lzg&amp;index=56&amp;pp=iAQB</t>
  </si>
  <si>
    <t>https://www.youtube.com/watch?v=jbdPHPE4ikY&amp;list=PLkOE-5IbB_BxPqdYEMfkinQZ_w5-F2Lzg&amp;index=57&amp;pp=iAQB</t>
  </si>
  <si>
    <t>https://www.youtube.com/watch?v=davjqOid22g&amp;list=PLkOE-5IbB_BxPqdYEMfkinQZ_w5-F2Lzg&amp;index=58&amp;pp=iAQB</t>
  </si>
  <si>
    <t>https://www.youtube.com/watch?v=Lg7b9chtO6s&amp;list=PLkOE-5IbB_BxPqdYEMfkinQZ_w5-F2Lzg&amp;index=59&amp;pp=iAQB</t>
  </si>
  <si>
    <t>https://www.youtube.com/watch?v=utTB8Ix1iUc&amp;list=PLkOE-5IbB_BxPqdYEMfkinQZ_w5-F2Lzg&amp;index=60&amp;pp=iAQB</t>
  </si>
  <si>
    <t>https://www.youtube.com/watch?v=82IBTno4ROc&amp;list=PLkOE-5IbB_BxPqdYEMfkinQZ_w5-F2Lzg&amp;index=61&amp;pp=iAQB</t>
  </si>
  <si>
    <t>https://www.youtube.com/watch?v=JDrzkqxi8oc&amp;list=PLkOE-5IbB_BxPqdYEMfkinQZ_w5-F2Lzg&amp;index=62&amp;pp=iAQB</t>
  </si>
  <si>
    <t>https://www.youtube.com/watch?v=Fd74zjaDveY&amp;list=PLkOE-5IbB_BxPqdYEMfkinQZ_w5-F2Lzg&amp;index=63&amp;pp=iAQB</t>
  </si>
  <si>
    <t>https://www.youtube.com/watch?v=xehi0xvFsAI&amp;list=PLkOE-5IbB_BxPqdYEMfkinQZ_w5-F2Lzg&amp;index=64&amp;pp=iAQB</t>
  </si>
  <si>
    <t>https://www.youtube.com/watch?v=8tvNKzctfG4&amp;list=PLkOE-5IbB_BxPqdYEMfkinQZ_w5-F2Lzg&amp;index=65&amp;pp=iAQB</t>
  </si>
  <si>
    <t>https://www.youtube.com/watch?v=1cHHOgUX_mI&amp;list=PLkOE-5IbB_BxPqdYEMfkinQZ_w5-F2Lzg&amp;index=66&amp;pp=iAQB</t>
  </si>
  <si>
    <t>https://www.youtube.com/watch?v=dOekfiVj0mA&amp;list=PLkOE-5IbB_BxPqdYEMfkinQZ_w5-F2Lzg&amp;index=67&amp;pp=iAQB</t>
  </si>
  <si>
    <t>https://www.youtube.com/watch?v=vUH-A_O-A8M&amp;list=PLkOE-5IbB_BxPqdYEMfkinQZ_w5-F2Lzg&amp;index=68&amp;pp=iAQB</t>
  </si>
  <si>
    <t>https://www.youtube.com/watch?v=FOcrsfTk5oQ&amp;list=PLkOE-5IbB_BxPqdYEMfkinQZ_w5-F2Lzg&amp;index=69&amp;pp=iAQB</t>
  </si>
  <si>
    <t>https://www.youtube.com/watch?v=GranKwwAgUY&amp;list=PLkOE-5IbB_BxPqdYEMfkinQZ_w5-F2Lzg&amp;index=70&amp;pp=iAQB</t>
  </si>
  <si>
    <t>https://www.youtube.com/watch?v=dGpNic1lb-w&amp;list=PLkOE-5IbB_BxPqdYEMfkinQZ_w5-F2Lzg&amp;index=71&amp;pp=iAQB</t>
  </si>
  <si>
    <t>https://www.youtube.com/watch?v=hQdBdpJa4jE&amp;list=PLkOE-5IbB_BxPqdYEMfkinQZ_w5-F2Lzg&amp;index=72&amp;pp=iAQB</t>
  </si>
  <si>
    <t>https://www.youtube.com/watch?v=jf3839iPRc0&amp;list=PLkOE-5IbB_BxPqdYEMfkinQZ_w5-F2Lzg&amp;index=73&amp;pp=iAQB</t>
  </si>
  <si>
    <t>https://www.youtube.com/watch?v=qDH0VCh99Fw&amp;list=PLkOE-5IbB_BxPqdYEMfkinQZ_w5-F2Lzg&amp;index=74&amp;pp=iAQB0gcJCfwJAYcqIYzv</t>
  </si>
  <si>
    <t>https://www.youtube.com/watch?v=JQN6-egUUy4&amp;list=PLkOE-5IbB_BxPqdYEMfkinQZ_w5-F2Lzg&amp;index=75&amp;pp=iAQB</t>
  </si>
  <si>
    <t>https://www.youtube.com/watch?v=eK1Foy8oMQM&amp;list=PLkOE-5IbB_BxPqdYEMfkinQZ_w5-F2Lzg&amp;index=76&amp;pp=iAQB</t>
  </si>
  <si>
    <t>https://www.youtube.com/watch?v=7Vw1Pp03lFI&amp;list=PLkOE-5IbB_BxPqdYEMfkinQZ_w5-F2Lzg&amp;index=77&amp;pp=iAQB0gcJCfwJAYcqIYzv</t>
  </si>
  <si>
    <t>https://www.youtube.com/watch?v=h76RTjo1xMg&amp;list=PLkOE-5IbB_BxPqdYEMfkinQZ_w5-F2Lzg&amp;index=78&amp;pp=iAQB0gcJCfwJAYcqIYzv</t>
  </si>
  <si>
    <t>https://www.youtube.com/watch?v=BoiYfX7T49o&amp;list=PLkOE-5IbB_BxPqdYEMfkinQZ_w5-F2Lzg&amp;index=79&amp;pp=iAQB</t>
  </si>
  <si>
    <t>https://www.youtube.com/watch?v=PLD5Dy1aYuY&amp;list=PLkOE-5IbB_BxPqdYEMfkinQZ_w5-F2Lzg&amp;index=80&amp;pp=iAQB</t>
  </si>
  <si>
    <t>https://www.youtube.com/watch?v=B3chivgHVEs&amp;list=PLkOE-5IbB_BxPqdYEMfkinQZ_w5-F2Lzg&amp;index=81&amp;pp=iAQB</t>
  </si>
  <si>
    <t>https://www.youtube.com/watch?v=imQvuOlCsZg&amp;list=PLkOE-5IbB_BxPqdYEMfkinQZ_w5-F2Lzg&amp;index=82&amp;pp=iAQB</t>
  </si>
  <si>
    <t>https://www.youtube.com/watch?v=kBL1ec0vVNA&amp;list=PLkOE-5IbB_BxPqdYEMfkinQZ_w5-F2Lzg&amp;index=83&amp;pp=iAQB</t>
  </si>
  <si>
    <t>https://www.youtube.com/watch?v=mQyxHnyneh0&amp;list=PLkOE-5IbB_BxPqdYEMfkinQZ_w5-F2Lzg&amp;index=84&amp;pp=iAQB</t>
  </si>
  <si>
    <t>https://www.youtube.com/watch?v=s4UpjuauAgY&amp;list=PLkOE-5IbB_BxPqdYEMfkinQZ_w5-F2Lzg&amp;index=85&amp;pp=iAQB</t>
  </si>
  <si>
    <t>https://www.youtube.com/watch?v=4yeY1mT0KgQ&amp;list=PLkOE-5IbB_BxPqdYEMfkinQZ_w5-F2Lzg&amp;index=86&amp;pp=iAQB</t>
  </si>
  <si>
    <t>https://www.youtube.com/watch?v=EsopL7F-PRE&amp;list=PLkOE-5IbB_BxPqdYEMfkinQZ_w5-F2Lzg&amp;index=87&amp;pp=iAQB</t>
  </si>
  <si>
    <t>https://www.youtube.com/watch?v=7PfwAnWq0RY&amp;list=PLkOE-5IbB_BxPqdYEMfkinQZ_w5-F2Lzg&amp;index=88&amp;pp=iAQB0gcJCfwJAYcqIYzv</t>
  </si>
  <si>
    <t>https://www.youtube.com/watch?v=96XQPIZOXuw&amp;list=PLkOE-5IbB_BxPqdYEMfkinQZ_w5-F2Lzg&amp;index=89&amp;pp=iAQB</t>
  </si>
  <si>
    <t>https://www.youtube.com/watch?v=QVGbenFdW7g&amp;list=PLkOE-5IbB_BxPqdYEMfkinQZ_w5-F2Lzg&amp;index=90&amp;pp=iAQB</t>
  </si>
  <si>
    <t>https://www.youtube.com/watch?v=ki-UhuW1s-s&amp;list=PLkOE-5IbB_BxPqdYEMfkinQZ_w5-F2Lzg&amp;index=91&amp;pp=iAQB</t>
  </si>
  <si>
    <t>https://www.youtube.com/watch?v=IuQkpPGe-O8&amp;list=PLkOE-5IbB_BxPqdYEMfkinQZ_w5-F2Lzg&amp;index=92&amp;pp=iAQB</t>
  </si>
  <si>
    <t>https://www.youtube.com/watch?v=Q6OT2a8vVFU&amp;list=PLkOE-5IbB_BxPqdYEMfkinQZ_w5-F2Lzg&amp;index=93&amp;pp=iAQB</t>
  </si>
  <si>
    <t>https://www.youtube.com/watch?v=GwOl5kLwcZ4&amp;list=PLkOE-5IbB_BxPqdYEMfkinQZ_w5-F2Lzg&amp;index=94&amp;pp=iAQB</t>
  </si>
  <si>
    <t>https://www.youtube.com/watch?v=drte_KZ5D24&amp;list=PLkOE-5IbB_BxPqdYEMfkinQZ_w5-F2Lzg&amp;index=95&amp;pp=iAQB</t>
  </si>
  <si>
    <t>https://www.youtube.com/watch?v=ZsHyP3XqfZM&amp;list=PLkOE-5IbB_BxPqdYEMfkinQZ_w5-F2Lzg&amp;index=96&amp;pp=iAQB</t>
  </si>
  <si>
    <t>https://www.youtube.com/watch?v=EKroH39cTCU&amp;list=PLkOE-5IbB_BxPqdYEMfkinQZ_w5-F2Lzg&amp;index=97&amp;pp=iAQB</t>
  </si>
  <si>
    <t>https://www.youtube.com/watch?v=lgE07Vj7h4c&amp;list=PLkOE-5IbB_BxPqdYEMfkinQZ_w5-F2Lzg&amp;index=98&amp;pp=iAQB0gcJCfwJAYcqIYzv</t>
  </si>
  <si>
    <t>https://www.youtube.com/watch?v=btIZUBTdNuw&amp;list=PLkOE-5IbB_BxPqdYEMfkinQZ_w5-F2Lzg&amp;index=99&amp;pp=iAQB</t>
  </si>
  <si>
    <t>https://www.youtube.com/watch?v=Bx9K8euuPwQ&amp;list=PLkOE-5IbB_BxPqdYEMfkinQZ_w5-F2Lzg&amp;index=100&amp;pp=iAQB</t>
  </si>
  <si>
    <t>https://www.youtube.com/watch?v=5kiC_gFt638&amp;list=PLkOE-5IbB_BxPqdYEMfkinQZ_w5-F2Lzg&amp;index=101&amp;pp=iAQB</t>
  </si>
  <si>
    <t>https://www.youtube.com/watch?v=n4qTGFsXRHg&amp;list=PLkOE-5IbB_BxPqdYEMfkinQZ_w5-F2Lzg&amp;index=102&amp;pp=iAQB</t>
  </si>
  <si>
    <t>https://www.youtube.com/watch?v=cfXTO6bz_Bc&amp;list=PLkOE-5IbB_BxPqdYEMfkinQZ_w5-F2Lzg&amp;index=103&amp;pp=iAQB</t>
  </si>
  <si>
    <t>https://www.youtube.com/watch?v=sruOBiccIO4&amp;list=PLkOE-5IbB_BxPqdYEMfkinQZ_w5-F2Lzg&amp;index=104&amp;pp=iAQB</t>
  </si>
  <si>
    <t>https://www.youtube.com/watch?v=IGUJcT2tK1Y&amp;list=PLkOE-5IbB_BxPqdYEMfkinQZ_w5-F2Lzg&amp;index=105&amp;pp=iAQB</t>
  </si>
  <si>
    <t>https://www.youtube.com/watch?v=cXyoKy_Yjq8&amp;list=PLkOE-5IbB_BxPqdYEMfkinQZ_w5-F2Lzg&amp;index=106&amp;pp=iAQB</t>
  </si>
  <si>
    <t>https://www.youtube.com/watch?v=dtNq3ClaX6E&amp;list=PLkOE-5IbB_BxPqdYEMfkinQZ_w5-F2Lzg&amp;index=107&amp;pp=iAQB0gcJCfwJAYcqIYzv</t>
  </si>
  <si>
    <t>https://www.youtube.com/watch?v=3ur1MDd_kjM&amp;list=PLkOE-5IbB_BxPqdYEMfkinQZ_w5-F2Lzg&amp;index=108&amp;pp=iAQB</t>
  </si>
  <si>
    <t>https://www.youtube.com/watch?v=3MIZRuTb6yQ&amp;list=PLkOE-5IbB_BxPqdYEMfkinQZ_w5-F2Lzg&amp;index=109&amp;pp=iAQB</t>
  </si>
  <si>
    <t>https://www.youtube.com/watch?v=-6BD7Q4utm8&amp;list=PLkOE-5IbB_BxPqdYEMfkinQZ_w5-F2Lzg&amp;index=110&amp;pp=iAQB</t>
  </si>
  <si>
    <t>https://www.youtube.com/watch?v=TDEsr4Z1EDk&amp;list=PLkOE-5IbB_BxPqdYEMfkinQZ_w5-F2Lzg&amp;index=111&amp;pp=iAQB</t>
  </si>
  <si>
    <t>https://www.youtube.com/watch?v=9GSAn1h9elU&amp;list=PLkOE-5IbB_BxPqdYEMfkinQZ_w5-F2Lzg&amp;index=112&amp;pp=iAQB</t>
  </si>
  <si>
    <t>https://www.youtube.com/watch?v=7bZp3hAQWNI&amp;list=PLkOE-5IbB_BxPqdYEMfkinQZ_w5-F2Lzg&amp;index=113&amp;pp=iAQB0gcJCfwJAYcqIYzv</t>
  </si>
  <si>
    <t>https://www.youtube.com/watch?v=ai7BxL_7pSM&amp;list=PLkOE-5IbB_BxPqdYEMfkinQZ_w5-F2Lzg&amp;index=114&amp;pp=iAQB</t>
  </si>
  <si>
    <t>https://www.youtube.com/watch?v=-YyaRekv_UY&amp;list=PLkOE-5IbB_BxPqdYEMfkinQZ_w5-F2Lzg&amp;index=115&amp;pp=iAQB</t>
  </si>
  <si>
    <t>https://www.youtube.com/watch?v=LxBDso2LXF4&amp;list=PLkOE-5IbB_BxPqdYEMfkinQZ_w5-F2Lzg&amp;index=116&amp;pp=iAQB</t>
  </si>
  <si>
    <t>https://www.youtube.com/watch?v=ec-uwCbViV0&amp;list=PLkOE-5IbB_BxPqdYEMfkinQZ_w5-F2Lzg&amp;index=117&amp;pp=iAQB</t>
  </si>
  <si>
    <t>https://www.youtube.com/watch?v=L_hr1zs8iVk&amp;list=PLkOE-5IbB_BxPqdYEMfkinQZ_w5-F2Lzg&amp;index=118&amp;pp=iAQB</t>
  </si>
  <si>
    <t>https://www.youtube.com/watch?v=SNidakICKrs&amp;list=PLkOE-5IbB_BxPqdYEMfkinQZ_w5-F2Lzg&amp;index=119&amp;pp=iAQB</t>
  </si>
  <si>
    <t>https://www.youtube.com/watch?v=mtKW0v6zoNY&amp;list=PLkOE-5IbB_BxPqdYEMfkinQZ_w5-F2Lzg&amp;index=120&amp;pp=iAQB</t>
  </si>
  <si>
    <t>https://www.youtube.com/watch?v=fF6VpKE0HYw&amp;list=PLkOE-5IbB_BxPqdYEMfkinQZ_w5-F2Lzg&amp;index=121&amp;pp=iAQB</t>
  </si>
  <si>
    <t>https://www.youtube.com/watch?v=TvSfDpU1DA0&amp;list=PLkOE-5IbB_BxPqdYEMfkinQZ_w5-F2Lzg&amp;index=122&amp;pp=iAQB</t>
  </si>
  <si>
    <t>https://www.youtube.com/watch?v=Sg0npVWFRrU&amp;list=PLkOE-5IbB_BxPqdYEMfkinQZ_w5-F2Lzg&amp;index=123&amp;pp=iAQB</t>
  </si>
  <si>
    <t>https://www.youtube.com/watch?v=3u2HTDybG4A&amp;list=PLkOE-5IbB_BxPqdYEMfkinQZ_w5-F2Lzg&amp;index=124&amp;pp=iAQB</t>
  </si>
  <si>
    <t>https://www.youtube.com/watch?v=RpidF4RUqhs&amp;list=PLkOE-5IbB_BxPqdYEMfkinQZ_w5-F2Lzg&amp;index=125&amp;pp=iAQB</t>
  </si>
  <si>
    <t>https://www.youtube.com/watch?v=tMcdTp96xUg&amp;list=PLkOE-5IbB_BxPqdYEMfkinQZ_w5-F2Lzg&amp;index=126&amp;pp=iAQB</t>
  </si>
  <si>
    <t>https://www.youtube.com/watch?v=5ACfo3_vDKY&amp;list=PLkOE-5IbB_BxPqdYEMfkinQZ_w5-F2Lzg&amp;index=127&amp;pp=iAQB0gcJCfwJAYcqIYzv</t>
  </si>
  <si>
    <t>https://www.youtube.com/watch?v=_PHkIwIt6ZY&amp;list=PLkOE-5IbB_BxPqdYEMfkinQZ_w5-F2Lzg&amp;index=128&amp;pp=iAQB</t>
  </si>
  <si>
    <t>https://www.youtube.com/watch?v=Kp2qj9w69Co&amp;list=PLkOE-5IbB_BxPqdYEMfkinQZ_w5-F2Lzg&amp;index=129&amp;pp=iAQB</t>
  </si>
  <si>
    <t>https://www.youtube.com/watch?v=94SA6Nt3w4c&amp;list=PLkOE-5IbB_BxPqdYEMfkinQZ_w5-F2Lzg&amp;index=130&amp;pp=iAQB</t>
  </si>
  <si>
    <t>https://www.youtube.com/watch?v=nEbYlgHT_pQ&amp;list=PLkOE-5IbB_BxPqdYEMfkinQZ_w5-F2Lzg&amp;index=131&amp;pp=iAQB</t>
  </si>
  <si>
    <t>https://www.youtube.com/watch?v=ecWwigDrFEI&amp;list=PLkOE-5IbB_BxPqdYEMfkinQZ_w5-F2Lzg&amp;index=132&amp;pp=iAQB</t>
  </si>
  <si>
    <t>https://www.youtube.com/watch?v=ONNuN-Zo2VE&amp;list=PLkOE-5IbB_BxPqdYEMfkinQZ_w5-F2Lzg&amp;index=133&amp;pp=iAQB</t>
  </si>
  <si>
    <t>https://www.youtube.com/watch?v=QiNJA-Zdmv8&amp;list=PLkOE-5IbB_BxPqdYEMfkinQZ_w5-F2Lzg&amp;index=134&amp;pp=iAQB</t>
  </si>
  <si>
    <t>https://www.youtube.com/watch?v=F8ZvD3FIjS0&amp;list=PLkOE-5IbB_BxPqdYEMfkinQZ_w5-F2Lzg&amp;index=135&amp;pp=iAQB</t>
  </si>
  <si>
    <t>https://www.youtube.com/watch?v=mqYaqRNV-n8&amp;list=PLkOE-5IbB_BxPqdYEMfkinQZ_w5-F2Lzg&amp;index=136&amp;pp=iAQB0gcJCfwJAYcqIYzv</t>
  </si>
  <si>
    <t>https://www.youtube.com/watch?v=gdIStTrHHao&amp;list=PLkOE-5IbB_BxPqdYEMfkinQZ_w5-F2Lzg&amp;index=137&amp;pp=iAQB</t>
  </si>
  <si>
    <t>https://www.youtube.com/watch?v=89tAp309-pw&amp;list=PLkOE-5IbB_BxPqdYEMfkinQZ_w5-F2Lzg&amp;index=138&amp;pp=iAQB</t>
  </si>
  <si>
    <t>https://www.youtube.com/watch?v=rbiY7vdA69Y&amp;list=PLkOE-5IbB_BxPqdYEMfkinQZ_w5-F2Lzg&amp;index=139&amp;pp=iAQB0gcJCfwJAYcqIYzv</t>
  </si>
  <si>
    <t>https://www.youtube.com/watch?v=FQxrI5PXfj0&amp;list=PLkOE-5IbB_BxPqdYEMfkinQZ_w5-F2Lzg&amp;index=140&amp;pp=iAQB</t>
  </si>
  <si>
    <t>https://www.youtube.com/watch?v=Twe-vNWdC6w&amp;list=PLkOE-5IbB_BxPqdYEMfkinQZ_w5-F2Lzg&amp;index=141&amp;pp=iAQB0gcJCfwJAYcqIYzv</t>
  </si>
  <si>
    <t>https://www.youtube.com/watch?v=nKbtkCHE1nA&amp;list=PLkOE-5IbB_BxPqdYEMfkinQZ_w5-F2Lzg&amp;index=142&amp;pp=iAQB</t>
  </si>
  <si>
    <t>https://www.youtube.com/watch?v=qPv9cyNWfIQ&amp;list=PLkOE-5IbB_BxPqdYEMfkinQZ_w5-F2Lzg&amp;index=143&amp;pp=iAQB</t>
  </si>
  <si>
    <t>https://www.youtube.com/watch?v=o9QAlo_YTVQ&amp;list=PLkOE-5IbB_BxPqdYEMfkinQZ_w5-F2Lzg&amp;index=144&amp;pp=iAQB0gcJCfwJAYcqIYzv</t>
  </si>
  <si>
    <t>https://www.youtube.com/watch?v=D9pX9ePZhEY&amp;list=PLkOE-5IbB_BxPqdYEMfkinQZ_w5-F2Lzg&amp;index=145&amp;pp=iAQB</t>
  </si>
  <si>
    <t>https://www.youtube.com/watch?v=iZz3z0_y2j4&amp;list=PLkOE-5IbB_BxPqdYEMfkinQZ_w5-F2Lzg&amp;index=146&amp;pp=iAQB</t>
  </si>
  <si>
    <t>https://www.youtube.com/watch?v=wk2PfxVmMrM&amp;list=PLkOE-5IbB_BxPqdYEMfkinQZ_w5-F2Lzg&amp;index=147&amp;pp=iAQB</t>
  </si>
  <si>
    <t>https://www.youtube.com/watch?v=-ApkvROX7MY&amp;list=PLkOE-5IbB_BxPqdYEMfkinQZ_w5-F2Lzg&amp;index=148&amp;pp=iAQB</t>
  </si>
  <si>
    <t>https://www.youtube.com/watch?v=2iQdFHivXTQ&amp;list=PLkOE-5IbB_BxPqdYEMfkinQZ_w5-F2Lzg&amp;index=149&amp;pp=iAQB</t>
  </si>
  <si>
    <t>https://www.youtube.com/watch?v=cpjeUY-38YY&amp;list=PLkOE-5IbB_BxPqdYEMfkinQZ_w5-F2Lzg&amp;index=150&amp;pp=iAQB</t>
  </si>
  <si>
    <t>https://www.youtube.com/watch?v=EE5tbOlmKFU&amp;list=PLkOE-5IbB_BxPqdYEMfkinQZ_w5-F2Lzg&amp;index=151&amp;pp=iAQB</t>
  </si>
  <si>
    <t>https://www.youtube.com/watch?v=8yKYmPwP7CQ&amp;list=PLkOE-5IbB_BxPqdYEMfkinQZ_w5-F2Lzg&amp;index=152&amp;pp=iAQB</t>
  </si>
  <si>
    <t>https://www.youtube.com/watch?v=ljXHIP-a3qY&amp;list=PLkOE-5IbB_BxPqdYEMfkinQZ_w5-F2Lzg&amp;index=153&amp;pp=iAQB</t>
  </si>
  <si>
    <t>https://www.youtube.com/watch?v=h12ldTmiQ8Q&amp;list=PLkOE-5IbB_BxPqdYEMfkinQZ_w5-F2Lzg&amp;index=154&amp;pp=iAQB</t>
  </si>
  <si>
    <t>https://www.youtube.com/watch?v=BdigCXXKO04&amp;list=PLkOE-5IbB_BxPqdYEMfkinQZ_w5-F2Lzg&amp;index=155&amp;pp=iAQB</t>
  </si>
  <si>
    <t>https://www.youtube.com/watch?v=JsfCu4gxutM&amp;list=PLkOE-5IbB_BxPqdYEMfkinQZ_w5-F2Lzg&amp;index=156&amp;pp=iAQB</t>
  </si>
  <si>
    <t>https://www.youtube.com/watch?v=WBdj_mtt_l0&amp;list=PLkOE-5IbB_BxPqdYEMfkinQZ_w5-F2Lzg&amp;index=157&amp;pp=iAQB</t>
  </si>
  <si>
    <t>https://www.youtube.com/watch?v=QqDuNAYFrXY&amp;list=PLkOE-5IbB_BxPqdYEMfkinQZ_w5-F2Lzg&amp;index=158&amp;pp=iAQB</t>
  </si>
  <si>
    <t>https://www.youtube.com/watch?v=2xOxyFFmnIw&amp;list=PLkOE-5IbB_BxPqdYEMfkinQZ_w5-F2Lzg&amp;index=159&amp;pp=iAQB0gcJCfwJAYcqIYzv</t>
  </si>
  <si>
    <t>https://www.youtube.com/watch?v=-wUeNKTT7GI&amp;list=PLkOE-5IbB_BxPqdYEMfkinQZ_w5-F2Lzg&amp;index=160&amp;pp=iAQB</t>
  </si>
  <si>
    <t>https://www.youtube.com/watch?v=rAtj-aniVnw&amp;list=PLkOE-5IbB_BxPqdYEMfkinQZ_w5-F2Lzg&amp;index=161&amp;pp=iAQB</t>
  </si>
  <si>
    <t>https://www.youtube.com/watch?v=wYhPWRI9czU&amp;list=PLkOE-5IbB_BxPqdYEMfkinQZ_w5-F2Lzg&amp;index=162&amp;pp=iAQB</t>
  </si>
  <si>
    <t>https://www.youtube.com/watch?v=kWOVSNWM1N4&amp;list=PLkOE-5IbB_BxPqdYEMfkinQZ_w5-F2Lzg&amp;index=163&amp;pp=iAQB</t>
  </si>
  <si>
    <t>https://www.youtube.com/watch?v=LglwrMlSzkQ&amp;list=PLkOE-5IbB_BxPqdYEMfkinQZ_w5-F2Lzg&amp;index=164&amp;pp=iAQB0gcJCfwJAYcqIYzv</t>
  </si>
  <si>
    <t>https://www.youtube.com/watch?v=tzq44nFjkA4&amp;list=PLkOE-5IbB_BxPqdYEMfkinQZ_w5-F2Lzg&amp;index=165&amp;pp=iAQB0gcJCfwJAYcqIYzv</t>
  </si>
  <si>
    <t>https://www.youtube.com/watch?v=OZomK4Xj-7k&amp;list=PLkOE-5IbB_BxPqdYEMfkinQZ_w5-F2Lzg&amp;index=166&amp;pp=iAQB</t>
  </si>
  <si>
    <t>https://www.youtube.com/watch?v=t9fd445xmcI&amp;list=PLkOE-5IbB_BxPqdYEMfkinQZ_w5-F2Lzg&amp;index=167&amp;pp=iAQB</t>
  </si>
  <si>
    <t>https://www.youtube.com/watch?v=4xkUpPFK2pQ&amp;list=PLkOE-5IbB_BxPqdYEMfkinQZ_w5-F2Lzg&amp;index=168&amp;pp=iAQB</t>
  </si>
  <si>
    <t>https://www.youtube.com/watch?v=dXEb6alP-FI&amp;list=PLkOE-5IbB_BxPqdYEMfkinQZ_w5-F2Lzg&amp;index=169&amp;pp=iAQB</t>
  </si>
  <si>
    <t>https://www.youtube.com/watch?v=qF6Zdxjtyx8&amp;list=PLkOE-5IbB_BxPqdYEMfkinQZ_w5-F2Lzg&amp;index=170&amp;pp=iAQB</t>
  </si>
  <si>
    <t>https://www.youtube.com/watch?v=3PyLVooOFv0&amp;list=PLkOE-5IbB_BxPqdYEMfkinQZ_w5-F2Lzg&amp;index=171&amp;pp=iAQB</t>
  </si>
  <si>
    <t>https://www.youtube.com/watch?v=h6e6nPWDAWI&amp;list=PLkOE-5IbB_BxPqdYEMfkinQZ_w5-F2Lzg&amp;index=172&amp;pp=iAQB</t>
  </si>
  <si>
    <t>https://www.youtube.com/watch?v=wvw_MR5qCfQ&amp;list=PLkOE-5IbB_BxPqdYEMfkinQZ_w5-F2Lzg&amp;index=173&amp;pp=iAQB</t>
  </si>
  <si>
    <t>https://www.youtube.com/watch?v=skAlIlSStiQ&amp;list=PLkOE-5IbB_BxPqdYEMfkinQZ_w5-F2Lzg&amp;index=174&amp;pp=iAQB</t>
  </si>
  <si>
    <t>https://www.youtube.com/watch?v=j3zkXfwHL_o&amp;list=PLkOE-5IbB_BxPqdYEMfkinQZ_w5-F2Lzg&amp;index=175&amp;pp=iAQB</t>
  </si>
  <si>
    <t>https://www.youtube.com/watch?v=rmgy-jtv_RE&amp;list=PLkOE-5IbB_BxPqdYEMfkinQZ_w5-F2Lzg&amp;index=176&amp;pp=iAQB</t>
  </si>
  <si>
    <t>https://www.youtube.com/watch?v=fiQnZH1_pv4&amp;list=PLkOE-5IbB_BxPqdYEMfkinQZ_w5-F2Lzg&amp;index=177&amp;pp=iAQB</t>
  </si>
  <si>
    <t>https://www.youtube.com/watch?v=OIcuZrkr7hA&amp;list=PLkOE-5IbB_BxPqdYEMfkinQZ_w5-F2Lzg&amp;index=178&amp;pp=iAQB</t>
  </si>
  <si>
    <t>https://www.youtube.com/watch?v=9wsSUKqfGdw&amp;list=PLkOE-5IbB_BxPqdYEMfkinQZ_w5-F2Lzg&amp;index=179&amp;pp=iAQB</t>
  </si>
  <si>
    <t>https://www.youtube.com/watch?v=peeCYcNFVy0&amp;list=PLkOE-5IbB_BxPqdYEMfkinQZ_w5-F2Lzg&amp;index=180&amp;pp=iAQB0gcJCfwJAYcqIYzv</t>
  </si>
  <si>
    <t>https://www.youtube.com/watch?v=QX-_O_DuxMI&amp;list=PLkOE-5IbB_BxPqdYEMfkinQZ_w5-F2Lzg&amp;index=181&amp;pp=iAQB0gcJCfwJAYcqIYzv</t>
  </si>
  <si>
    <t>https://www.youtube.com/watch?v=2VCfk_KwKp4&amp;list=PLkOE-5IbB_BxPqdYEMfkinQZ_w5-F2Lzg&amp;index=182&amp;pp=iAQB</t>
  </si>
  <si>
    <t>https://www.youtube.com/watch?v=Um20vSv-WPo&amp;list=PLkOE-5IbB_BxPqdYEMfkinQZ_w5-F2Lzg&amp;index=183&amp;pp=iAQB</t>
  </si>
  <si>
    <t>https://www.youtube.com/watch?v=eCCiQ-BRumY&amp;list=PLkOE-5IbB_BxPqdYEMfkinQZ_w5-F2Lzg&amp;index=184&amp;pp=iAQB</t>
  </si>
  <si>
    <t>https://www.youtube.com/watch?v=SVSfNOLw_cs&amp;list=PLkOE-5IbB_BxPqdYEMfkinQZ_w5-F2Lzg&amp;index=185&amp;pp=iAQB</t>
  </si>
  <si>
    <t>https://www.youtube.com/watch?v=QbdJ8K5Ag_E&amp;list=PLkOE-5IbB_BxPqdYEMfkinQZ_w5-F2Lzg&amp;index=186&amp;pp=iAQB</t>
  </si>
  <si>
    <t>https://www.youtube.com/watch?v=k-6-60cmr94&amp;list=PLkOE-5IbB_BxPqdYEMfkinQZ_w5-F2Lzg&amp;index=187&amp;pp=iAQB</t>
  </si>
  <si>
    <t>https://www.youtube.com/watch?v=x9hwIO4pBXk&amp;list=PLkOE-5IbB_BxPqdYEMfkinQZ_w5-F2Lzg&amp;index=188&amp;pp=iAQB</t>
  </si>
  <si>
    <t>https://www.youtube.com/watch?v=EkM_D1NPuPw&amp;list=PLkOE-5IbB_BxPqdYEMfkinQZ_w5-F2Lzg&amp;index=189&amp;pp=iAQB</t>
  </si>
  <si>
    <t>https://www.youtube.com/watch?v=FXKL5p02Sp8&amp;list=PLkOE-5IbB_BxPqdYEMfkinQZ_w5-F2Lzg&amp;index=190&amp;pp=iAQB</t>
  </si>
  <si>
    <t>https://www.youtube.com/watch?v=f_9sGRGwBYc&amp;list=PLkOE-5IbB_BxPqdYEMfkinQZ_w5-F2Lzg&amp;index=191&amp;pp=iAQB</t>
  </si>
  <si>
    <t>https://www.youtube.com/watch?v=p0VEx2Sa8WQ&amp;list=PLkOE-5IbB_BxPqdYEMfkinQZ_w5-F2Lzg&amp;index=192&amp;pp=iAQB</t>
  </si>
  <si>
    <t>https://www.youtube.com/watch?v=MjuIA2CAIEg&amp;list=PLkOE-5IbB_BxPqdYEMfkinQZ_w5-F2Lzg&amp;index=193&amp;pp=iAQB</t>
  </si>
  <si>
    <t>https://www.youtube.com/watch?v=DBn7RoI-CeE&amp;list=PLkOE-5IbB_BxPqdYEMfkinQZ_w5-F2Lzg&amp;index=194&amp;pp=iAQB</t>
  </si>
  <si>
    <t>https://www.youtube.com/watch?v=1curztLc85A&amp;list=PLkOE-5IbB_BxPqdYEMfkinQZ_w5-F2Lzg&amp;index=195&amp;pp=iAQB</t>
  </si>
  <si>
    <t>https://www.youtube.com/watch?v=5RVbxNncEqs&amp;list=PLkOE-5IbB_BxPqdYEMfkinQZ_w5-F2Lzg&amp;index=196&amp;pp=iAQB</t>
  </si>
  <si>
    <t>https://www.youtube.com/watch?v=GDB3RLnexWo&amp;list=PLkOE-5IbB_BxPqdYEMfkinQZ_w5-F2Lzg&amp;index=197&amp;pp=iAQB</t>
  </si>
  <si>
    <t>https://www.youtube.com/watch?v=tOz0m61_dQ8&amp;list=PLkOE-5IbB_BxPqdYEMfkinQZ_w5-F2Lzg&amp;index=260&amp;pp=iAQB</t>
  </si>
  <si>
    <t>https://www.youtube.com/watch?v=t1t0niyEA5w&amp;list=PLkOE-5IbB_BxPqdYEMfkinQZ_w5-F2Lzg&amp;index=198&amp;pp=iAQB</t>
  </si>
  <si>
    <t>https://www.youtube.com/watch?v=CevWK3jx5hk&amp;list=PLkOE-5IbB_BxPqdYEMfkinQZ_w5-F2Lzg&amp;index=199&amp;pp=iAQB</t>
  </si>
  <si>
    <t>https://www.youtube.com/watch?v=OCwcxXNWcbY&amp;list=PLkOE-5IbB_BxPqdYEMfkinQZ_w5-F2Lzg&amp;index=200&amp;pp=iAQB</t>
  </si>
  <si>
    <t>https://www.youtube.com/watch?v=DjqEsUsjKgU&amp;list=PLkOE-5IbB_BxPqdYEMfkinQZ_w5-F2Lzg&amp;index=201&amp;pp=iAQB</t>
  </si>
  <si>
    <t>https://www.youtube.com/watch?v=7MGS_WHFWGU&amp;list=PLkOE-5IbB_BxPqdYEMfkinQZ_w5-F2Lzg&amp;index=202&amp;pp=iAQB0gcJCfwJAYcqIYzv</t>
  </si>
  <si>
    <t>https://www.youtube.com/watch?v=89LthLVLOTg&amp;list=PLkOE-5IbB_BxPqdYEMfkinQZ_w5-F2Lzg&amp;index=203&amp;pp=iAQB</t>
  </si>
  <si>
    <t>https://www.youtube.com/watch?v=KkrdkHv7yLc&amp;list=PLkOE-5IbB_BxPqdYEMfkinQZ_w5-F2Lzg&amp;index=204&amp;pp=iAQB</t>
  </si>
  <si>
    <t>https://www.youtube.com/watch?v=JAmz6TrIUmI&amp;list=PLkOE-5IbB_BxPqdYEMfkinQZ_w5-F2Lzg&amp;index=205&amp;pp=iAQB</t>
  </si>
  <si>
    <t>https://www.youtube.com/watch?v=-5a-8AKTi78&amp;list=PLkOE-5IbB_BxPqdYEMfkinQZ_w5-F2Lzg&amp;index=206&amp;pp=iAQB0gcJCfwJAYcqIYzv</t>
  </si>
  <si>
    <t>https://www.youtube.com/watch?v=oxC3q2_w5YQ&amp;list=PLkOE-5IbB_BxPqdYEMfkinQZ_w5-F2Lzg&amp;index=207&amp;pp=iAQB</t>
  </si>
  <si>
    <t>https://www.youtube.com/watch?v=qWRc2z0nabs&amp;list=PLkOE-5IbB_BxPqdYEMfkinQZ_w5-F2Lzg&amp;index=208&amp;pp=iAQB0gcJCfwJAYcqIYzv</t>
  </si>
  <si>
    <t>https://www.youtube.com/watch?v=adjmyaiVamQ&amp;list=PLkOE-5IbB_BxPqdYEMfkinQZ_w5-F2Lzg&amp;index=209&amp;pp=iAQB</t>
  </si>
  <si>
    <t>https://www.youtube.com/watch?v=BUtIm4d2WUM&amp;list=PLkOE-5IbB_BxPqdYEMfkinQZ_w5-F2Lzg&amp;index=210&amp;pp=iAQB</t>
  </si>
  <si>
    <t>https://www.youtube.com/watch?v=hZjdBk3s5N0&amp;list=PLkOE-5IbB_BxPqdYEMfkinQZ_w5-F2Lzg&amp;index=211&amp;pp=iAQB</t>
  </si>
  <si>
    <t>https://www.youtube.com/watch?v=TPDq3LNdxmM&amp;list=PLkOE-5IbB_BxPqdYEMfkinQZ_w5-F2Lzg&amp;index=212&amp;pp=iAQB</t>
  </si>
  <si>
    <t>https://www.youtube.com/watch?v=KBUa_q9wUtY&amp;list=PLkOE-5IbB_BxPqdYEMfkinQZ_w5-F2Lzg&amp;index=213&amp;pp=iAQB</t>
  </si>
  <si>
    <t>https://www.youtube.com/watch?v=GyrKbuwn47s&amp;list=PLkOE-5IbB_BxPqdYEMfkinQZ_w5-F2Lzg&amp;index=214&amp;pp=iAQB</t>
  </si>
  <si>
    <t>https://www.youtube.com/watch?v=sTYuNIi9sLo&amp;list=PLkOE-5IbB_BxPqdYEMfkinQZ_w5-F2Lzg&amp;index=215&amp;pp=iAQB</t>
  </si>
  <si>
    <t>https://www.youtube.com/watch?v=py2a5OEkAF0&amp;list=PLkOE-5IbB_BxPqdYEMfkinQZ_w5-F2Lzg&amp;index=216&amp;pp=iAQB</t>
  </si>
  <si>
    <t>https://www.youtube.com/watch?v=trGcQ5S_gYc&amp;list=PLkOE-5IbB_BxPqdYEMfkinQZ_w5-F2Lzg&amp;index=217&amp;pp=iAQB0gcJCfwJAYcqIYzv</t>
  </si>
  <si>
    <t>https://www.youtube.com/watch?v=sSKoHuYbxtQ&amp;list=PLkOE-5IbB_BxPqdYEMfkinQZ_w5-F2Lzg&amp;index=218&amp;pp=iAQB</t>
  </si>
  <si>
    <t>https://www.youtube.com/watch?v=7iosAI32Ri8&amp;list=PLkOE-5IbB_BxPqdYEMfkinQZ_w5-F2Lzg&amp;index=219&amp;pp=iAQB</t>
  </si>
  <si>
    <t>https://www.youtube.com/watch?v=w77AElsfJnY&amp;list=PLkOE-5IbB_BxPqdYEMfkinQZ_w5-F2Lzg&amp;index=220&amp;pp=iAQB</t>
  </si>
  <si>
    <t>https://www.youtube.com/watch?v=yaLakeFsAsE&amp;list=PLkOE-5IbB_BxPqdYEMfkinQZ_w5-F2Lzg&amp;index=221&amp;pp=iAQB</t>
  </si>
  <si>
    <t>https://www.youtube.com/watch?v=O3t7SGHyb9s&amp;list=PLkOE-5IbB_BxPqdYEMfkinQZ_w5-F2Lzg&amp;index=222&amp;pp=iAQB</t>
  </si>
  <si>
    <t>https://www.youtube.com/watch?v=hc68fxmkjI8&amp;list=PLkOE-5IbB_BxPqdYEMfkinQZ_w5-F2Lzg&amp;index=223&amp;pp=iAQB</t>
  </si>
  <si>
    <t>https://www.youtube.com/watch?v=05m-nshoJ2U&amp;list=PLkOE-5IbB_BxPqdYEMfkinQZ_w5-F2Lzg&amp;index=224&amp;pp=iAQB</t>
  </si>
  <si>
    <t>https://www.youtube.com/watch?v=G5IaacK1vOA&amp;list=PLkOE-5IbB_BxPqdYEMfkinQZ_w5-F2Lzg&amp;index=225&amp;pp=iAQB</t>
  </si>
  <si>
    <t>https://www.youtube.com/watch?v=wojKDcCfFpU&amp;list=PLkOE-5IbB_BxPqdYEMfkinQZ_w5-F2Lzg&amp;index=226&amp;pp=iAQB</t>
  </si>
  <si>
    <t>https://www.youtube.com/watch?v=npz3xwtZEB4&amp;list=PLkOE-5IbB_BxPqdYEMfkinQZ_w5-F2Lzg&amp;index=227&amp;pp=iAQB</t>
  </si>
  <si>
    <t>https://www.youtube.com/watch?v=j8VjxP_Hebw&amp;list=PLkOE-5IbB_BxPqdYEMfkinQZ_w5-F2Lzg&amp;index=228&amp;pp=iAQB</t>
  </si>
  <si>
    <t>https://www.youtube.com/watch?v=oIIeuf1MD6o&amp;list=PLkOE-5IbB_BxPqdYEMfkinQZ_w5-F2Lzg&amp;index=229&amp;pp=iAQB</t>
  </si>
  <si>
    <t>https://www.youtube.com/watch?v=VI7BKwZNo5o&amp;list=PLkOE-5IbB_BxPqdYEMfkinQZ_w5-F2Lzg&amp;index=230&amp;pp=iAQB</t>
  </si>
  <si>
    <t>https://www.youtube.com/watch?v=0HItZN0DbBA&amp;list=PLkOE-5IbB_BxPqdYEMfkinQZ_w5-F2Lzg&amp;index=231&amp;pp=iAQB</t>
  </si>
  <si>
    <t>https://www.youtube.com/watch?v=kioz-yI6JII&amp;list=PLkOE-5IbB_BxPqdYEMfkinQZ_w5-F2Lzg&amp;index=232&amp;pp=iAQB</t>
  </si>
  <si>
    <t>https://www.youtube.com/watch?v=JCzq1TaumWg&amp;list=PLkOE-5IbB_BxPqdYEMfkinQZ_w5-F2Lzg&amp;index=233&amp;pp=iAQB</t>
  </si>
  <si>
    <t>https://www.youtube.com/watch?v=td2DDimnplc&amp;list=PLkOE-5IbB_BxPqdYEMfkinQZ_w5-F2Lzg&amp;index=234&amp;pp=iAQB</t>
  </si>
  <si>
    <t>https://www.youtube.com/watch?v=uOVfc7dcDqQ&amp;list=PLkOE-5IbB_BxPqdYEMfkinQZ_w5-F2Lzg&amp;index=235&amp;pp=iAQB</t>
  </si>
  <si>
    <t>https://www.youtube.com/watch?v=YSB0d2MYWo8&amp;list=PLkOE-5IbB_BxPqdYEMfkinQZ_w5-F2Lzg&amp;index=236&amp;pp=iAQB</t>
  </si>
  <si>
    <t>https://www.youtube.com/watch?v=h22t-wVCoEc&amp;list=PLkOE-5IbB_BxPqdYEMfkinQZ_w5-F2Lzg&amp;index=237&amp;pp=iAQB</t>
  </si>
  <si>
    <t>https://www.youtube.com/watch?v=DjQ23HRLlnk&amp;list=PLkOE-5IbB_BxPqdYEMfkinQZ_w5-F2Lzg&amp;index=238&amp;pp=iAQB</t>
  </si>
  <si>
    <t>https://www.youtube.com/watch?v=B3EnS0OlwgE&amp;list=PLkOE-5IbB_BxPqdYEMfkinQZ_w5-F2Lzg&amp;index=239&amp;pp=iAQB</t>
  </si>
  <si>
    <t>https://www.youtube.com/watch?v=GUm6fj2zLO4&amp;list=PLkOE-5IbB_BxPqdYEMfkinQZ_w5-F2Lzg&amp;index=240&amp;pp=iAQB</t>
  </si>
  <si>
    <t>https://www.youtube.com/watch?v=2n5VwIZQ41k&amp;list=PLkOE-5IbB_BxPqdYEMfkinQZ_w5-F2Lzg&amp;index=241&amp;pp=iAQB</t>
  </si>
  <si>
    <t>https://www.youtube.com/watch?v=t6Tdk1msHL0&amp;list=PLkOE-5IbB_BxPqdYEMfkinQZ_w5-F2Lzg&amp;index=242&amp;pp=iAQB</t>
  </si>
  <si>
    <t>https://www.youtube.com/watch?v=BLMAPfgQfqE&amp;list=PLkOE-5IbB_BxPqdYEMfkinQZ_w5-F2Lzg&amp;index=243&amp;pp=iAQB</t>
  </si>
  <si>
    <t>https://www.youtube.com/watch?v=c39s68z93oc&amp;list=PLkOE-5IbB_BxPqdYEMfkinQZ_w5-F2Lzg&amp;index=244&amp;pp=iAQB</t>
  </si>
  <si>
    <t>https://www.youtube.com/watch?v=Nxno3AQwZJ4&amp;list=PLkOE-5IbB_BxPqdYEMfkinQZ_w5-F2Lzg&amp;index=245&amp;pp=iAQB</t>
  </si>
  <si>
    <t>https://www.youtube.com/watch?v=4y4nvSGjIo4&amp;list=PLkOE-5IbB_BxPqdYEMfkinQZ_w5-F2Lzg&amp;index=246&amp;pp=iAQB</t>
  </si>
  <si>
    <t>https://www.youtube.com/watch?v=f9rft3CwFuM&amp;list=PLkOE-5IbB_BxPqdYEMfkinQZ_w5-F2Lzg&amp;index=247&amp;pp=iAQB</t>
  </si>
  <si>
    <t>https://www.youtube.com/watch?v=eSUjmEuaGpU&amp;list=PLkOE-5IbB_BxPqdYEMfkinQZ_w5-F2Lzg&amp;index=248&amp;pp=iAQB</t>
  </si>
  <si>
    <t>https://www.youtube.com/watch?v=eOXFiOTdeP4&amp;list=PLkOE-5IbB_BxPqdYEMfkinQZ_w5-F2Lzg&amp;index=249&amp;pp=iAQB</t>
  </si>
  <si>
    <t>https://www.youtube.com/watch?v=pIl5PEPCu3Q&amp;list=PLkOE-5IbB_BxPqdYEMfkinQZ_w5-F2Lzg&amp;index=250&amp;pp=iAQB</t>
  </si>
  <si>
    <t>https://www.youtube.com/watch?v=KEyqMQwjGIM&amp;list=PLkOE-5IbB_BxPqdYEMfkinQZ_w5-F2Lzg&amp;index=251&amp;pp=iAQB</t>
  </si>
  <si>
    <t>https://www.youtube.com/watch?v=FPUNsdWeL7U&amp;list=PLkOE-5IbB_BxPqdYEMfkinQZ_w5-F2Lzg&amp;index=252&amp;pp=iAQB</t>
  </si>
  <si>
    <t>https://www.youtube.com/watch?v=oCzXl5EcIFY&amp;list=PLkOE-5IbB_BxPqdYEMfkinQZ_w5-F2Lzg&amp;index=253&amp;pp=iAQB</t>
  </si>
  <si>
    <t>https://www.youtube.com/watch?v=KpRmV89t3Iw&amp;list=PLkOE-5IbB_BxPqdYEMfkinQZ_w5-F2Lzg&amp;index=254&amp;pp=iAQB0gcJCfwJAYcqIYzv</t>
  </si>
  <si>
    <t>https://www.youtube.com/watch?v=u6mq1O6zuio&amp;list=PLkOE-5IbB_BxPqdYEMfkinQZ_w5-F2Lzg&amp;index=255&amp;pp=iAQB</t>
  </si>
  <si>
    <t>https://www.youtube.com/watch?v=g-2CbOCCcDQ&amp;list=PLkOE-5IbB_BxPqdYEMfkinQZ_w5-F2Lzg&amp;index=256&amp;pp=iAQB</t>
  </si>
  <si>
    <t>https://www.youtube.com/watch?v=vuhPMwtU6Xs&amp;list=PLkOE-5IbB_BxPqdYEMfkinQZ_w5-F2Lzg&amp;index=257&amp;pp=iAQB</t>
  </si>
  <si>
    <t>https://www.youtube.com/watch?v=tL2hDfu0ndQ&amp;list=PLkOE-5IbB_BxPqdYEMfkinQZ_w5-F2Lzg&amp;index=258&amp;pp=iAQB</t>
  </si>
  <si>
    <t>https://www.youtube.com/watch?v=XRws6K_LB94&amp;list=PLkOE-5IbB_BxPqdYEMfkinQZ_w5-F2Lzg&amp;index=259&amp;pp=iAQB</t>
  </si>
  <si>
    <t>YouTube Link</t>
  </si>
  <si>
    <t>SG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</si>
</sst>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42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19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" fontId="25" fillId="0" borderId="0" xfId="0" applyNumberFormat="1" applyFont="1" applyAlignment="1">
      <alignment horizontal="left"/>
    </xf>
    <xf numFmtId="1" fontId="25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4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left"/>
    </xf>
    <xf numFmtId="0" fontId="18" fillId="0" borderId="0" xfId="42"/>
    <xf numFmtId="164" fontId="0" fillId="0" borderId="0" xfId="0" applyNumberFormat="1" applyAlignment="1">
      <alignment horizontal="left"/>
    </xf>
    <xf numFmtId="0" fontId="18" fillId="0" borderId="0" xfId="42" applyAlignment="1">
      <alignment horizontal="left"/>
    </xf>
    <xf numFmtId="0" fontId="18" fillId="0" borderId="0" xfId="42" applyAlignment="1">
      <alignment horizontal="center"/>
    </xf>
    <xf numFmtId="0" fontId="18" fillId="0" borderId="0" xfId="42" applyProtection="1">
      <protection locked="0"/>
    </xf>
    <xf numFmtId="49" fontId="20" fillId="0" borderId="0" xfId="0" applyNumberFormat="1" applyFont="1"/>
    <xf numFmtId="49" fontId="20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0" xfId="42" applyAlignment="1" applyProtection="1">
      <alignment horizontal="center"/>
      <protection locked="0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18" fillId="0" borderId="0" xfId="42" applyAlignment="1">
      <alignment horizontal="left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B7550B81-AFC1-4BBC-BB94-0871A5B6242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earch.sheepgenetics.org.au/animal/2300152024240971?db=2&amp;scenario=1" TargetMode="External"/><Relationship Id="rId299" Type="http://schemas.openxmlformats.org/officeDocument/2006/relationships/hyperlink" Target="https://www.youtube.com/watch?v=gex7Kb9AFqI&amp;list=PLkOE-5IbB_BxPqdYEMfkinQZ_w5-F2Lzg&amp;index=42&amp;pp=iAQB0gcJCfwJAYcqIYzv" TargetMode="External"/><Relationship Id="rId21" Type="http://schemas.openxmlformats.org/officeDocument/2006/relationships/hyperlink" Target="https://search.sheepgenetics.org.au/animal/2300152024241633?db=2&amp;scenario=1" TargetMode="External"/><Relationship Id="rId63" Type="http://schemas.openxmlformats.org/officeDocument/2006/relationships/hyperlink" Target="https://search.sheepgenetics.org.au/animal/2300152024240681?db=2&amp;scenario=1" TargetMode="External"/><Relationship Id="rId159" Type="http://schemas.openxmlformats.org/officeDocument/2006/relationships/hyperlink" Target="https://search.sheepgenetics.org.au/animal/2300152024241397?db=2&amp;scenario=1" TargetMode="External"/><Relationship Id="rId324" Type="http://schemas.openxmlformats.org/officeDocument/2006/relationships/hyperlink" Target="https://www.youtube.com/watch?v=dOekfiVj0mA&amp;list=PLkOE-5IbB_BxPqdYEMfkinQZ_w5-F2Lzg&amp;index=67&amp;pp=iAQB" TargetMode="External"/><Relationship Id="rId366" Type="http://schemas.openxmlformats.org/officeDocument/2006/relationships/hyperlink" Target="https://www.youtube.com/watch?v=3MIZRuTb6yQ&amp;list=PLkOE-5IbB_BxPqdYEMfkinQZ_w5-F2Lzg&amp;index=109&amp;pp=iAQB" TargetMode="External"/><Relationship Id="rId170" Type="http://schemas.openxmlformats.org/officeDocument/2006/relationships/hyperlink" Target="https://search.sheepgenetics.org.au/animal/2300152024240114?db=2&amp;scenario=1" TargetMode="External"/><Relationship Id="rId226" Type="http://schemas.openxmlformats.org/officeDocument/2006/relationships/hyperlink" Target="https://search.sheepgenetics.org.au/animal/2300152024241078?db=2&amp;scenario=1" TargetMode="External"/><Relationship Id="rId268" Type="http://schemas.openxmlformats.org/officeDocument/2006/relationships/hyperlink" Target="https://www.youtube.com/watch?v=ntsQiZHLVpE&amp;list=PLkOE-5IbB_BxPqdYEMfkinQZ_w5-F2Lzg&amp;index=11&amp;pp=iAQB0gcJCfwJAYcqIYzv" TargetMode="External"/><Relationship Id="rId32" Type="http://schemas.openxmlformats.org/officeDocument/2006/relationships/hyperlink" Target="https://search.sheepgenetics.org.au/animal/2300152024240741?db=2&amp;scenario=1" TargetMode="External"/><Relationship Id="rId74" Type="http://schemas.openxmlformats.org/officeDocument/2006/relationships/hyperlink" Target="https://search.sheepgenetics.org.au/animal/2300152024241102?db=2&amp;scenario=1" TargetMode="External"/><Relationship Id="rId128" Type="http://schemas.openxmlformats.org/officeDocument/2006/relationships/hyperlink" Target="https://search.sheepgenetics.org.au/animal/2300152024240458?db=2&amp;scenario=1" TargetMode="External"/><Relationship Id="rId335" Type="http://schemas.openxmlformats.org/officeDocument/2006/relationships/hyperlink" Target="https://www.youtube.com/watch?v=h76RTjo1xMg&amp;list=PLkOE-5IbB_BxPqdYEMfkinQZ_w5-F2Lzg&amp;index=78&amp;pp=iAQB0gcJCfwJAYcqIYzv" TargetMode="External"/><Relationship Id="rId5" Type="http://schemas.openxmlformats.org/officeDocument/2006/relationships/hyperlink" Target="https://search.sheepgenetics.org.au/animal/2300152024240931?db=2&amp;scenario=1" TargetMode="External"/><Relationship Id="rId181" Type="http://schemas.openxmlformats.org/officeDocument/2006/relationships/hyperlink" Target="https://search.sheepgenetics.org.au/animal/2300152024240303?db=2&amp;scenario=1" TargetMode="External"/><Relationship Id="rId237" Type="http://schemas.openxmlformats.org/officeDocument/2006/relationships/hyperlink" Target="https://search.sheepgenetics.org.au/animal/2300152024241207?db=2&amp;scenario=1" TargetMode="External"/><Relationship Id="rId279" Type="http://schemas.openxmlformats.org/officeDocument/2006/relationships/hyperlink" Target="https://www.youtube.com/watch?v=ht8XlaMDmg4&amp;list=PLkOE-5IbB_BxPqdYEMfkinQZ_w5-F2Lzg&amp;index=22&amp;pp=iAQB" TargetMode="External"/><Relationship Id="rId43" Type="http://schemas.openxmlformats.org/officeDocument/2006/relationships/hyperlink" Target="https://search.sheepgenetics.org.au/animal/2300152024241524?db=2&amp;scenario=1" TargetMode="External"/><Relationship Id="rId139" Type="http://schemas.openxmlformats.org/officeDocument/2006/relationships/hyperlink" Target="https://search.sheepgenetics.org.au/animal/2300152024240416?db=2&amp;scenario=1" TargetMode="External"/><Relationship Id="rId290" Type="http://schemas.openxmlformats.org/officeDocument/2006/relationships/hyperlink" Target="https://www.youtube.com/watch?v=imYEy4FNYgE&amp;list=PLkOE-5IbB_BxPqdYEMfkinQZ_w5-F2Lzg&amp;index=33&amp;pp=iAQB" TargetMode="External"/><Relationship Id="rId304" Type="http://schemas.openxmlformats.org/officeDocument/2006/relationships/hyperlink" Target="https://www.youtube.com/watch?v=Ur8_1AHVExs&amp;list=PLkOE-5IbB_BxPqdYEMfkinQZ_w5-F2Lzg&amp;index=47&amp;pp=iAQB" TargetMode="External"/><Relationship Id="rId346" Type="http://schemas.openxmlformats.org/officeDocument/2006/relationships/hyperlink" Target="https://www.youtube.com/watch?v=96XQPIZOXuw&amp;list=PLkOE-5IbB_BxPqdYEMfkinQZ_w5-F2Lzg&amp;index=89&amp;pp=iAQB" TargetMode="External"/><Relationship Id="rId85" Type="http://schemas.openxmlformats.org/officeDocument/2006/relationships/hyperlink" Target="https://search.sheepgenetics.org.au/animal/2300152024240286?db=2&amp;scenario=1" TargetMode="External"/><Relationship Id="rId150" Type="http://schemas.openxmlformats.org/officeDocument/2006/relationships/hyperlink" Target="https://search.sheepgenetics.org.au/animal/2300152024241196?db=2&amp;scenario=1" TargetMode="External"/><Relationship Id="rId192" Type="http://schemas.openxmlformats.org/officeDocument/2006/relationships/hyperlink" Target="https://search.sheepgenetics.org.au/animal/2300152024240915?db=2&amp;scenario=1" TargetMode="External"/><Relationship Id="rId206" Type="http://schemas.openxmlformats.org/officeDocument/2006/relationships/hyperlink" Target="https://search.sheepgenetics.org.au/animal/2300152024241010?db=2&amp;scenario=1" TargetMode="External"/><Relationship Id="rId248" Type="http://schemas.openxmlformats.org/officeDocument/2006/relationships/hyperlink" Target="https://search.sheepgenetics.org.au/animal/2300152024241379?db=2&amp;scenario=1" TargetMode="External"/><Relationship Id="rId12" Type="http://schemas.openxmlformats.org/officeDocument/2006/relationships/hyperlink" Target="https://search.sheepgenetics.org.au/animal/2300152024240285?db=2&amp;scenario=1" TargetMode="External"/><Relationship Id="rId108" Type="http://schemas.openxmlformats.org/officeDocument/2006/relationships/hyperlink" Target="https://search.sheepgenetics.org.au/animal/2300152024240507?db=2&amp;scenario=1" TargetMode="External"/><Relationship Id="rId315" Type="http://schemas.openxmlformats.org/officeDocument/2006/relationships/hyperlink" Target="https://www.youtube.com/watch?v=davjqOid22g&amp;list=PLkOE-5IbB_BxPqdYEMfkinQZ_w5-F2Lzg&amp;index=58&amp;pp=iAQB" TargetMode="External"/><Relationship Id="rId357" Type="http://schemas.openxmlformats.org/officeDocument/2006/relationships/hyperlink" Target="https://www.youtube.com/watch?v=Bx9K8euuPwQ&amp;list=PLkOE-5IbB_BxPqdYEMfkinQZ_w5-F2Lzg&amp;index=100&amp;pp=iAQB" TargetMode="External"/><Relationship Id="rId54" Type="http://schemas.openxmlformats.org/officeDocument/2006/relationships/hyperlink" Target="https://search.sheepgenetics.org.au/animal/2300152024240118?db=2&amp;scenario=1" TargetMode="External"/><Relationship Id="rId96" Type="http://schemas.openxmlformats.org/officeDocument/2006/relationships/hyperlink" Target="https://search.sheepgenetics.org.au/animal/2300152024240371?db=2&amp;scenario=1" TargetMode="External"/><Relationship Id="rId161" Type="http://schemas.openxmlformats.org/officeDocument/2006/relationships/hyperlink" Target="https://search.sheepgenetics.org.au/animal/2300152024240135?db=2&amp;scenario=1" TargetMode="External"/><Relationship Id="rId217" Type="http://schemas.openxmlformats.org/officeDocument/2006/relationships/hyperlink" Target="https://search.sheepgenetics.org.au/animal/2300152024240917?db=2&amp;scenario=1" TargetMode="External"/><Relationship Id="rId259" Type="http://schemas.openxmlformats.org/officeDocument/2006/relationships/hyperlink" Target="https://search.sheepgenetics.org.au/animal/2300152024240411?db=2&amp;scenario=1" TargetMode="External"/><Relationship Id="rId23" Type="http://schemas.openxmlformats.org/officeDocument/2006/relationships/hyperlink" Target="https://search.sheepgenetics.org.au/animal/2300152024241392?db=2&amp;scenario=1" TargetMode="External"/><Relationship Id="rId119" Type="http://schemas.openxmlformats.org/officeDocument/2006/relationships/hyperlink" Target="https://search.sheepgenetics.org.au/animal/2300152024241343?db=2&amp;scenario=1" TargetMode="External"/><Relationship Id="rId270" Type="http://schemas.openxmlformats.org/officeDocument/2006/relationships/hyperlink" Target="https://www.youtube.com/watch?v=URK5K7lg19A&amp;list=PLkOE-5IbB_BxPqdYEMfkinQZ_w5-F2Lzg&amp;index=13&amp;pp=iAQB" TargetMode="External"/><Relationship Id="rId326" Type="http://schemas.openxmlformats.org/officeDocument/2006/relationships/hyperlink" Target="https://www.youtube.com/watch?v=FOcrsfTk5oQ&amp;list=PLkOE-5IbB_BxPqdYEMfkinQZ_w5-F2Lzg&amp;index=69&amp;pp=iAQB" TargetMode="External"/><Relationship Id="rId65" Type="http://schemas.openxmlformats.org/officeDocument/2006/relationships/hyperlink" Target="https://search.sheepgenetics.org.au/animal/2300152024240721?db=2&amp;scenario=1" TargetMode="External"/><Relationship Id="rId130" Type="http://schemas.openxmlformats.org/officeDocument/2006/relationships/hyperlink" Target="https://search.sheepgenetics.org.au/animal/2300152024241037?db=2&amp;scenario=1" TargetMode="External"/><Relationship Id="rId368" Type="http://schemas.openxmlformats.org/officeDocument/2006/relationships/hyperlink" Target="https://www.youtube.com/watch?v=XGLSOXjla1w&amp;list=PLkOE-5IbB_BxPqdYEMfkinQZ_w5-F2Lzg&amp;index=3&amp;pp=iAQB" TargetMode="External"/><Relationship Id="rId172" Type="http://schemas.openxmlformats.org/officeDocument/2006/relationships/hyperlink" Target="https://search.sheepgenetics.org.au/animal/2300152024240712?db=2&amp;scenario=1" TargetMode="External"/><Relationship Id="rId228" Type="http://schemas.openxmlformats.org/officeDocument/2006/relationships/hyperlink" Target="https://search.sheepgenetics.org.au/animal/2300152024241105?db=2&amp;scenario=1" TargetMode="External"/><Relationship Id="rId281" Type="http://schemas.openxmlformats.org/officeDocument/2006/relationships/hyperlink" Target="https://www.youtube.com/watch?v=6qOVK72GIW0&amp;list=PLkOE-5IbB_BxPqdYEMfkinQZ_w5-F2Lzg&amp;index=24&amp;pp=iAQB" TargetMode="External"/><Relationship Id="rId337" Type="http://schemas.openxmlformats.org/officeDocument/2006/relationships/hyperlink" Target="https://www.youtube.com/watch?v=PLD5Dy1aYuY&amp;list=PLkOE-5IbB_BxPqdYEMfkinQZ_w5-F2Lzg&amp;index=80&amp;pp=iAQB" TargetMode="External"/><Relationship Id="rId34" Type="http://schemas.openxmlformats.org/officeDocument/2006/relationships/hyperlink" Target="https://search.sheepgenetics.org.au/animal/2300152024240504?db=2&amp;scenario=1" TargetMode="External"/><Relationship Id="rId76" Type="http://schemas.openxmlformats.org/officeDocument/2006/relationships/hyperlink" Target="https://search.sheepgenetics.org.au/animal/2300152024241007?db=2&amp;scenario=1" TargetMode="External"/><Relationship Id="rId141" Type="http://schemas.openxmlformats.org/officeDocument/2006/relationships/hyperlink" Target="https://search.sheepgenetics.org.au/animal/2300152024240159?db=2&amp;scenario=1" TargetMode="External"/><Relationship Id="rId7" Type="http://schemas.openxmlformats.org/officeDocument/2006/relationships/hyperlink" Target="https://search.sheepgenetics.org.au/animal/2300152024240996?db=2&amp;scenario=1" TargetMode="External"/><Relationship Id="rId183" Type="http://schemas.openxmlformats.org/officeDocument/2006/relationships/hyperlink" Target="https://search.sheepgenetics.org.au/animal/2300152024240856?db=2&amp;scenario=1" TargetMode="External"/><Relationship Id="rId239" Type="http://schemas.openxmlformats.org/officeDocument/2006/relationships/hyperlink" Target="https://search.sheepgenetics.org.au/animal/2300152024240564?db=2&amp;scenario=1" TargetMode="External"/><Relationship Id="rId250" Type="http://schemas.openxmlformats.org/officeDocument/2006/relationships/hyperlink" Target="https://search.sheepgenetics.org.au/animal/2300152024241505?db=2&amp;scenario=1" TargetMode="External"/><Relationship Id="rId292" Type="http://schemas.openxmlformats.org/officeDocument/2006/relationships/hyperlink" Target="https://www.youtube.com/watch?v=v9LpWoJ8Tc4&amp;list=PLkOE-5IbB_BxPqdYEMfkinQZ_w5-F2Lzg&amp;index=35&amp;pp=iAQB" TargetMode="External"/><Relationship Id="rId306" Type="http://schemas.openxmlformats.org/officeDocument/2006/relationships/hyperlink" Target="https://www.youtube.com/watch?v=IB503iedu7w&amp;list=PLkOE-5IbB_BxPqdYEMfkinQZ_w5-F2Lzg&amp;index=49&amp;pp=iAQB" TargetMode="External"/><Relationship Id="rId45" Type="http://schemas.openxmlformats.org/officeDocument/2006/relationships/hyperlink" Target="https://search.sheepgenetics.org.au/animal/2300152024241068?db=2&amp;scenario=1" TargetMode="External"/><Relationship Id="rId87" Type="http://schemas.openxmlformats.org/officeDocument/2006/relationships/hyperlink" Target="https://search.sheepgenetics.org.au/animal/2300152024240081?db=2&amp;scenario=1" TargetMode="External"/><Relationship Id="rId110" Type="http://schemas.openxmlformats.org/officeDocument/2006/relationships/hyperlink" Target="https://search.sheepgenetics.org.au/animal/2300152024241434?db=2&amp;scenario=1" TargetMode="External"/><Relationship Id="rId348" Type="http://schemas.openxmlformats.org/officeDocument/2006/relationships/hyperlink" Target="https://www.youtube.com/watch?v=ki-UhuW1s-s&amp;list=PLkOE-5IbB_BxPqdYEMfkinQZ_w5-F2Lzg&amp;index=91&amp;pp=iAQB" TargetMode="External"/><Relationship Id="rId152" Type="http://schemas.openxmlformats.org/officeDocument/2006/relationships/hyperlink" Target="https://search.sheepgenetics.org.au/animal/2300152024240143?db=2&amp;scenario=1" TargetMode="External"/><Relationship Id="rId194" Type="http://schemas.openxmlformats.org/officeDocument/2006/relationships/hyperlink" Target="https://search.sheepgenetics.org.au/animal/2300152024240451?db=2&amp;scenario=1" TargetMode="External"/><Relationship Id="rId208" Type="http://schemas.openxmlformats.org/officeDocument/2006/relationships/hyperlink" Target="https://search.sheepgenetics.org.au/animal/2300152024241099?db=2&amp;scenario=1" TargetMode="External"/><Relationship Id="rId261" Type="http://schemas.openxmlformats.org/officeDocument/2006/relationships/hyperlink" Target="https://www.youtube.com/watch?v=cPJXPlLyRzI&amp;list=PLkOE-5IbB_BxPqdYEMfkinQZ_w5-F2Lzg&amp;index=4&amp;pp=iAQB" TargetMode="External"/><Relationship Id="rId14" Type="http://schemas.openxmlformats.org/officeDocument/2006/relationships/hyperlink" Target="https://search.sheepgenetics.org.au/animal/2300152024240140?db=2&amp;scenario=1" TargetMode="External"/><Relationship Id="rId56" Type="http://schemas.openxmlformats.org/officeDocument/2006/relationships/hyperlink" Target="https://search.sheepgenetics.org.au/animal/2300152024240471?db=2&amp;scenario=1" TargetMode="External"/><Relationship Id="rId317" Type="http://schemas.openxmlformats.org/officeDocument/2006/relationships/hyperlink" Target="https://www.youtube.com/watch?v=utTB8Ix1iUc&amp;list=PLkOE-5IbB_BxPqdYEMfkinQZ_w5-F2Lzg&amp;index=60&amp;pp=iAQB" TargetMode="External"/><Relationship Id="rId359" Type="http://schemas.openxmlformats.org/officeDocument/2006/relationships/hyperlink" Target="https://www.youtube.com/watch?v=n4qTGFsXRHg&amp;list=PLkOE-5IbB_BxPqdYEMfkinQZ_w5-F2Lzg&amp;index=102&amp;pp=iAQB" TargetMode="External"/><Relationship Id="rId98" Type="http://schemas.openxmlformats.org/officeDocument/2006/relationships/hyperlink" Target="https://search.sheepgenetics.org.au/animal/2300152024241631?db=2&amp;scenario=1" TargetMode="External"/><Relationship Id="rId121" Type="http://schemas.openxmlformats.org/officeDocument/2006/relationships/hyperlink" Target="https://search.sheepgenetics.org.au/animal/2300152024240452?db=2&amp;scenario=1" TargetMode="External"/><Relationship Id="rId163" Type="http://schemas.openxmlformats.org/officeDocument/2006/relationships/hyperlink" Target="https://search.sheepgenetics.org.au/animal/2300152024241088?db=2&amp;scenario=1" TargetMode="External"/><Relationship Id="rId219" Type="http://schemas.openxmlformats.org/officeDocument/2006/relationships/hyperlink" Target="https://search.sheepgenetics.org.au/animal/2300152024240138?db=2&amp;scenario=1" TargetMode="External"/><Relationship Id="rId370" Type="http://schemas.openxmlformats.org/officeDocument/2006/relationships/hyperlink" Target="https://www.youtube.com/watch?v=uTUdEL6qf0M&amp;list=PLkOE-5IbB_BxPqdYEMfkinQZ_w5-F2Lzg&amp;index=1&amp;pp=iAQB" TargetMode="External"/><Relationship Id="rId230" Type="http://schemas.openxmlformats.org/officeDocument/2006/relationships/hyperlink" Target="https://search.sheepgenetics.org.au/animal/2300152024240948?db=2&amp;scenario=1" TargetMode="External"/><Relationship Id="rId25" Type="http://schemas.openxmlformats.org/officeDocument/2006/relationships/hyperlink" Target="https://search.sheepgenetics.org.au/animal/2300152024240227?db=2&amp;scenario=1" TargetMode="External"/><Relationship Id="rId67" Type="http://schemas.openxmlformats.org/officeDocument/2006/relationships/hyperlink" Target="https://search.sheepgenetics.org.au/animal/2300152024240016?db=2&amp;scenario=1" TargetMode="External"/><Relationship Id="rId272" Type="http://schemas.openxmlformats.org/officeDocument/2006/relationships/hyperlink" Target="https://www.youtube.com/watch?v=Zdyi2Nqz4uo&amp;list=PLkOE-5IbB_BxPqdYEMfkinQZ_w5-F2Lzg&amp;index=15&amp;pp=iAQB" TargetMode="External"/><Relationship Id="rId328" Type="http://schemas.openxmlformats.org/officeDocument/2006/relationships/hyperlink" Target="https://www.youtube.com/watch?v=dGpNic1lb-w&amp;list=PLkOE-5IbB_BxPqdYEMfkinQZ_w5-F2Lzg&amp;index=71&amp;pp=iAQB" TargetMode="External"/><Relationship Id="rId132" Type="http://schemas.openxmlformats.org/officeDocument/2006/relationships/hyperlink" Target="https://search.sheepgenetics.org.au/animal/2300152024240683?db=2&amp;scenario=1" TargetMode="External"/><Relationship Id="rId174" Type="http://schemas.openxmlformats.org/officeDocument/2006/relationships/hyperlink" Target="https://search.sheepgenetics.org.au/animal/2300152024240332?db=2&amp;scenario=1" TargetMode="External"/><Relationship Id="rId241" Type="http://schemas.openxmlformats.org/officeDocument/2006/relationships/hyperlink" Target="https://search.sheepgenetics.org.au/animal/2300152024241152?db=2&amp;scenario=1" TargetMode="External"/><Relationship Id="rId36" Type="http://schemas.openxmlformats.org/officeDocument/2006/relationships/hyperlink" Target="https://search.sheepgenetics.org.au/animal/2300152024240305?db=2&amp;scenario=1" TargetMode="External"/><Relationship Id="rId283" Type="http://schemas.openxmlformats.org/officeDocument/2006/relationships/hyperlink" Target="https://www.youtube.com/watch?v=RCnrsXdKPI0&amp;list=PLkOE-5IbB_BxPqdYEMfkinQZ_w5-F2Lzg&amp;index=26&amp;pp=iAQB" TargetMode="External"/><Relationship Id="rId339" Type="http://schemas.openxmlformats.org/officeDocument/2006/relationships/hyperlink" Target="https://www.youtube.com/watch?v=imQvuOlCsZg&amp;list=PLkOE-5IbB_BxPqdYEMfkinQZ_w5-F2Lzg&amp;index=82&amp;pp=iAQB" TargetMode="External"/><Relationship Id="rId78" Type="http://schemas.openxmlformats.org/officeDocument/2006/relationships/hyperlink" Target="https://search.sheepgenetics.org.au/animal/2300152024240930?db=2&amp;scenario=1" TargetMode="External"/><Relationship Id="rId99" Type="http://schemas.openxmlformats.org/officeDocument/2006/relationships/hyperlink" Target="https://search.sheepgenetics.org.au/animal/2300152024241558?db=2&amp;scenario=1" TargetMode="External"/><Relationship Id="rId101" Type="http://schemas.openxmlformats.org/officeDocument/2006/relationships/hyperlink" Target="https://search.sheepgenetics.org.au/animal/2300152024240048?db=2&amp;scenario=1" TargetMode="External"/><Relationship Id="rId122" Type="http://schemas.openxmlformats.org/officeDocument/2006/relationships/hyperlink" Target="https://search.sheepgenetics.org.au/animal/2300152024240509?db=2&amp;scenario=1" TargetMode="External"/><Relationship Id="rId143" Type="http://schemas.openxmlformats.org/officeDocument/2006/relationships/hyperlink" Target="https://search.sheepgenetics.org.au/animal/2300152024240704?db=2&amp;scenario=1" TargetMode="External"/><Relationship Id="rId164" Type="http://schemas.openxmlformats.org/officeDocument/2006/relationships/hyperlink" Target="https://search.sheepgenetics.org.au/animal/2300152024240933?db=2&amp;scenario=1" TargetMode="External"/><Relationship Id="rId185" Type="http://schemas.openxmlformats.org/officeDocument/2006/relationships/hyperlink" Target="https://search.sheepgenetics.org.au/animal/2300152024241177?db=2&amp;scenario=1" TargetMode="External"/><Relationship Id="rId350" Type="http://schemas.openxmlformats.org/officeDocument/2006/relationships/hyperlink" Target="https://www.youtube.com/watch?v=Q6OT2a8vVFU&amp;list=PLkOE-5IbB_BxPqdYEMfkinQZ_w5-F2Lzg&amp;index=93&amp;pp=iAQB" TargetMode="External"/><Relationship Id="rId371" Type="http://schemas.openxmlformats.org/officeDocument/2006/relationships/hyperlink" Target="https://www.youtube.com/playlist?list=PLkOE-5IbB_BxPqdYEMfkinQZ_w5-F2Lzg" TargetMode="External"/><Relationship Id="rId9" Type="http://schemas.openxmlformats.org/officeDocument/2006/relationships/hyperlink" Target="https://search.sheepgenetics.org.au/animal/2300152024241150?db=2&amp;scenario=1" TargetMode="External"/><Relationship Id="rId210" Type="http://schemas.openxmlformats.org/officeDocument/2006/relationships/hyperlink" Target="https://search.sheepgenetics.org.au/animal/2300152024240944?db=2&amp;scenario=1" TargetMode="External"/><Relationship Id="rId26" Type="http://schemas.openxmlformats.org/officeDocument/2006/relationships/hyperlink" Target="https://search.sheepgenetics.org.au/animal/2300152024241285?db=2&amp;scenario=1" TargetMode="External"/><Relationship Id="rId231" Type="http://schemas.openxmlformats.org/officeDocument/2006/relationships/hyperlink" Target="https://search.sheepgenetics.org.au/animal/2300152024240818?db=2&amp;scenario=1" TargetMode="External"/><Relationship Id="rId252" Type="http://schemas.openxmlformats.org/officeDocument/2006/relationships/hyperlink" Target="https://search.sheepgenetics.org.au/animal/2300152024240481?db=2&amp;scenario=1" TargetMode="External"/><Relationship Id="rId273" Type="http://schemas.openxmlformats.org/officeDocument/2006/relationships/hyperlink" Target="https://www.youtube.com/watch?v=UQgoh5dgHTQ&amp;list=PLkOE-5IbB_BxPqdYEMfkinQZ_w5-F2Lzg&amp;index=16&amp;pp=iAQB" TargetMode="External"/><Relationship Id="rId294" Type="http://schemas.openxmlformats.org/officeDocument/2006/relationships/hyperlink" Target="https://www.youtube.com/watch?v=TRT33cUAdPQ&amp;list=PLkOE-5IbB_BxPqdYEMfkinQZ_w5-F2Lzg&amp;index=37&amp;pp=iAQB" TargetMode="External"/><Relationship Id="rId308" Type="http://schemas.openxmlformats.org/officeDocument/2006/relationships/hyperlink" Target="https://www.youtube.com/watch?v=LNBV6e10zSc&amp;list=PLkOE-5IbB_BxPqdYEMfkinQZ_w5-F2Lzg&amp;index=51&amp;pp=iAQB" TargetMode="External"/><Relationship Id="rId329" Type="http://schemas.openxmlformats.org/officeDocument/2006/relationships/hyperlink" Target="https://www.youtube.com/watch?v=hQdBdpJa4jE&amp;list=PLkOE-5IbB_BxPqdYEMfkinQZ_w5-F2Lzg&amp;index=72&amp;pp=iAQB" TargetMode="External"/><Relationship Id="rId47" Type="http://schemas.openxmlformats.org/officeDocument/2006/relationships/hyperlink" Target="https://search.sheepgenetics.org.au/animal/2300152024240628?db=2&amp;scenario=1" TargetMode="External"/><Relationship Id="rId68" Type="http://schemas.openxmlformats.org/officeDocument/2006/relationships/hyperlink" Target="https://search.sheepgenetics.org.au/animal/2300152024240487?db=2&amp;scenario=1" TargetMode="External"/><Relationship Id="rId89" Type="http://schemas.openxmlformats.org/officeDocument/2006/relationships/hyperlink" Target="https://search.sheepgenetics.org.au/animal/2300152024240333?db=2&amp;scenario=1" TargetMode="External"/><Relationship Id="rId112" Type="http://schemas.openxmlformats.org/officeDocument/2006/relationships/hyperlink" Target="https://search.sheepgenetics.org.au/animal/2300152024241233?db=2&amp;scenario=1" TargetMode="External"/><Relationship Id="rId133" Type="http://schemas.openxmlformats.org/officeDocument/2006/relationships/hyperlink" Target="https://search.sheepgenetics.org.au/animal/2300152024240124?db=2&amp;scenario=1" TargetMode="External"/><Relationship Id="rId154" Type="http://schemas.openxmlformats.org/officeDocument/2006/relationships/hyperlink" Target="https://search.sheepgenetics.org.au/animal/2300152024241508?db=2&amp;scenario=1" TargetMode="External"/><Relationship Id="rId175" Type="http://schemas.openxmlformats.org/officeDocument/2006/relationships/hyperlink" Target="https://search.sheepgenetics.org.au/animal/2300152024241012?db=2&amp;scenario=1" TargetMode="External"/><Relationship Id="rId340" Type="http://schemas.openxmlformats.org/officeDocument/2006/relationships/hyperlink" Target="https://www.youtube.com/watch?v=kBL1ec0vVNA&amp;list=PLkOE-5IbB_BxPqdYEMfkinQZ_w5-F2Lzg&amp;index=83&amp;pp=iAQB" TargetMode="External"/><Relationship Id="rId361" Type="http://schemas.openxmlformats.org/officeDocument/2006/relationships/hyperlink" Target="https://www.youtube.com/watch?v=sruOBiccIO4&amp;list=PLkOE-5IbB_BxPqdYEMfkinQZ_w5-F2Lzg&amp;index=104&amp;pp=iAQB" TargetMode="External"/><Relationship Id="rId196" Type="http://schemas.openxmlformats.org/officeDocument/2006/relationships/hyperlink" Target="https://search.sheepgenetics.org.au/animal/2300152024240164?db=2&amp;scenario=1" TargetMode="External"/><Relationship Id="rId200" Type="http://schemas.openxmlformats.org/officeDocument/2006/relationships/hyperlink" Target="https://search.sheepgenetics.org.au/animal/2300152024241496?db=2&amp;scenario=1" TargetMode="External"/><Relationship Id="rId16" Type="http://schemas.openxmlformats.org/officeDocument/2006/relationships/hyperlink" Target="https://search.sheepgenetics.org.au/animal/2300152024241139?db=2&amp;scenario=1" TargetMode="External"/><Relationship Id="rId221" Type="http://schemas.openxmlformats.org/officeDocument/2006/relationships/hyperlink" Target="https://search.sheepgenetics.org.au/animal/2300152024241185?db=2&amp;scenario=1" TargetMode="External"/><Relationship Id="rId242" Type="http://schemas.openxmlformats.org/officeDocument/2006/relationships/hyperlink" Target="https://search.sheepgenetics.org.au/animal/2300152024240410?db=2&amp;scenario=1" TargetMode="External"/><Relationship Id="rId263" Type="http://schemas.openxmlformats.org/officeDocument/2006/relationships/hyperlink" Target="https://www.youtube.com/watch?v=jlZcVXFCpdI&amp;list=PLkOE-5IbB_BxPqdYEMfkinQZ_w5-F2Lzg&amp;index=6&amp;pp=iAQB" TargetMode="External"/><Relationship Id="rId284" Type="http://schemas.openxmlformats.org/officeDocument/2006/relationships/hyperlink" Target="https://www.youtube.com/watch?v=eUnmqhUCCkM&amp;list=PLkOE-5IbB_BxPqdYEMfkinQZ_w5-F2Lzg&amp;index=27&amp;pp=iAQB" TargetMode="External"/><Relationship Id="rId319" Type="http://schemas.openxmlformats.org/officeDocument/2006/relationships/hyperlink" Target="https://www.youtube.com/watch?v=JDrzkqxi8oc&amp;list=PLkOE-5IbB_BxPqdYEMfkinQZ_w5-F2Lzg&amp;index=62&amp;pp=iAQB" TargetMode="External"/><Relationship Id="rId37" Type="http://schemas.openxmlformats.org/officeDocument/2006/relationships/hyperlink" Target="https://search.sheepgenetics.org.au/animal/2300152024240738?db=2&amp;scenario=1" TargetMode="External"/><Relationship Id="rId58" Type="http://schemas.openxmlformats.org/officeDocument/2006/relationships/hyperlink" Target="https://search.sheepgenetics.org.au/animal/2300152024240407?db=2&amp;scenario=1" TargetMode="External"/><Relationship Id="rId79" Type="http://schemas.openxmlformats.org/officeDocument/2006/relationships/hyperlink" Target="https://search.sheepgenetics.org.au/animal/2300152024240877?db=2&amp;scenario=1" TargetMode="External"/><Relationship Id="rId102" Type="http://schemas.openxmlformats.org/officeDocument/2006/relationships/hyperlink" Target="https://search.sheepgenetics.org.au/animal/2300152024241475?db=2&amp;scenario=1" TargetMode="External"/><Relationship Id="rId123" Type="http://schemas.openxmlformats.org/officeDocument/2006/relationships/hyperlink" Target="https://search.sheepgenetics.org.au/animal/2300152024240323?db=2&amp;scenario=1" TargetMode="External"/><Relationship Id="rId144" Type="http://schemas.openxmlformats.org/officeDocument/2006/relationships/hyperlink" Target="https://search.sheepgenetics.org.au/animal/2300152024240782?db=2&amp;scenario=1" TargetMode="External"/><Relationship Id="rId330" Type="http://schemas.openxmlformats.org/officeDocument/2006/relationships/hyperlink" Target="https://www.youtube.com/watch?v=jf3839iPRc0&amp;list=PLkOE-5IbB_BxPqdYEMfkinQZ_w5-F2Lzg&amp;index=73&amp;pp=iAQB" TargetMode="External"/><Relationship Id="rId90" Type="http://schemas.openxmlformats.org/officeDocument/2006/relationships/hyperlink" Target="https://search.sheepgenetics.org.au/animal/2300152024241056?db=2&amp;scenario=1" TargetMode="External"/><Relationship Id="rId165" Type="http://schemas.openxmlformats.org/officeDocument/2006/relationships/hyperlink" Target="https://search.sheepgenetics.org.au/animal/2300152024240984?db=2&amp;scenario=1" TargetMode="External"/><Relationship Id="rId186" Type="http://schemas.openxmlformats.org/officeDocument/2006/relationships/hyperlink" Target="https://search.sheepgenetics.org.au/animal/2300152024241125?db=2&amp;scenario=1" TargetMode="External"/><Relationship Id="rId351" Type="http://schemas.openxmlformats.org/officeDocument/2006/relationships/hyperlink" Target="https://www.youtube.com/watch?v=GwOl5kLwcZ4&amp;list=PLkOE-5IbB_BxPqdYEMfkinQZ_w5-F2Lzg&amp;index=94&amp;pp=iAQB" TargetMode="External"/><Relationship Id="rId372" Type="http://schemas.openxmlformats.org/officeDocument/2006/relationships/hyperlink" Target="https://auctionsplus.com.au/auctions/sheep/illoura-white-suffolk-first-stage-ewe-dispers/127189" TargetMode="External"/><Relationship Id="rId211" Type="http://schemas.openxmlformats.org/officeDocument/2006/relationships/hyperlink" Target="https://search.sheepgenetics.org.au/animal/2300152024240200?db=2&amp;scenario=1" TargetMode="External"/><Relationship Id="rId232" Type="http://schemas.openxmlformats.org/officeDocument/2006/relationships/hyperlink" Target="https://search.sheepgenetics.org.au/animal/2300152024240814?db=2&amp;scenario=1" TargetMode="External"/><Relationship Id="rId253" Type="http://schemas.openxmlformats.org/officeDocument/2006/relationships/hyperlink" Target="https://search.sheepgenetics.org.au/animal/2300152024241118?db=2&amp;scenario=1" TargetMode="External"/><Relationship Id="rId274" Type="http://schemas.openxmlformats.org/officeDocument/2006/relationships/hyperlink" Target="https://www.youtube.com/watch?v=PasNf9wHzZ4&amp;list=PLkOE-5IbB_BxPqdYEMfkinQZ_w5-F2Lzg&amp;index=17&amp;pp=iAQB0gcJCfwJAYcqIYzv" TargetMode="External"/><Relationship Id="rId295" Type="http://schemas.openxmlformats.org/officeDocument/2006/relationships/hyperlink" Target="https://www.youtube.com/watch?v=r_htO1gbdz4&amp;list=PLkOE-5IbB_BxPqdYEMfkinQZ_w5-F2Lzg&amp;index=38&amp;pp=iAQB" TargetMode="External"/><Relationship Id="rId309" Type="http://schemas.openxmlformats.org/officeDocument/2006/relationships/hyperlink" Target="https://www.youtube.com/watch?v=_-lAy244x40&amp;list=PLkOE-5IbB_BxPqdYEMfkinQZ_w5-F2Lzg&amp;index=52&amp;pp=iAQB" TargetMode="External"/><Relationship Id="rId27" Type="http://schemas.openxmlformats.org/officeDocument/2006/relationships/hyperlink" Target="https://search.sheepgenetics.org.au/animal/2300152024241028?db=2&amp;scenario=1" TargetMode="External"/><Relationship Id="rId48" Type="http://schemas.openxmlformats.org/officeDocument/2006/relationships/hyperlink" Target="https://search.sheepgenetics.org.au/animal/2300152024240656?db=2&amp;scenario=1" TargetMode="External"/><Relationship Id="rId69" Type="http://schemas.openxmlformats.org/officeDocument/2006/relationships/hyperlink" Target="https://search.sheepgenetics.org.au/animal/2300152024240125?db=2&amp;scenario=1" TargetMode="External"/><Relationship Id="rId113" Type="http://schemas.openxmlformats.org/officeDocument/2006/relationships/hyperlink" Target="https://search.sheepgenetics.org.au/animal/2300152024240547?db=2&amp;scenario=1" TargetMode="External"/><Relationship Id="rId134" Type="http://schemas.openxmlformats.org/officeDocument/2006/relationships/hyperlink" Target="https://search.sheepgenetics.org.au/animal/2300152024240366?db=2&amp;scenario=1" TargetMode="External"/><Relationship Id="rId320" Type="http://schemas.openxmlformats.org/officeDocument/2006/relationships/hyperlink" Target="https://www.youtube.com/watch?v=Fd74zjaDveY&amp;list=PLkOE-5IbB_BxPqdYEMfkinQZ_w5-F2Lzg&amp;index=63&amp;pp=iAQB" TargetMode="External"/><Relationship Id="rId80" Type="http://schemas.openxmlformats.org/officeDocument/2006/relationships/hyperlink" Target="https://search.sheepgenetics.org.au/animal/2300152024240008?db=2&amp;scenario=1" TargetMode="External"/><Relationship Id="rId155" Type="http://schemas.openxmlformats.org/officeDocument/2006/relationships/hyperlink" Target="https://search.sheepgenetics.org.au/animal/2300152024241134?db=2&amp;scenario=1" TargetMode="External"/><Relationship Id="rId176" Type="http://schemas.openxmlformats.org/officeDocument/2006/relationships/hyperlink" Target="https://search.sheepgenetics.org.au/animal/2300152024240558?db=2&amp;scenario=1" TargetMode="External"/><Relationship Id="rId197" Type="http://schemas.openxmlformats.org/officeDocument/2006/relationships/hyperlink" Target="https://search.sheepgenetics.org.au/animal/2300152024241326?db=2&amp;scenario=1" TargetMode="External"/><Relationship Id="rId341" Type="http://schemas.openxmlformats.org/officeDocument/2006/relationships/hyperlink" Target="https://www.youtube.com/watch?v=mQyxHnyneh0&amp;list=PLkOE-5IbB_BxPqdYEMfkinQZ_w5-F2Lzg&amp;index=84&amp;pp=iAQB" TargetMode="External"/><Relationship Id="rId362" Type="http://schemas.openxmlformats.org/officeDocument/2006/relationships/hyperlink" Target="https://www.youtube.com/watch?v=IGUJcT2tK1Y&amp;list=PLkOE-5IbB_BxPqdYEMfkinQZ_w5-F2Lzg&amp;index=105&amp;pp=iAQB" TargetMode="External"/><Relationship Id="rId201" Type="http://schemas.openxmlformats.org/officeDocument/2006/relationships/hyperlink" Target="https://search.sheepgenetics.org.au/animal/2300152024240293?db=2&amp;scenario=1" TargetMode="External"/><Relationship Id="rId222" Type="http://schemas.openxmlformats.org/officeDocument/2006/relationships/hyperlink" Target="https://search.sheepgenetics.org.au/animal/2300152024240853?db=2&amp;scenario=1" TargetMode="External"/><Relationship Id="rId243" Type="http://schemas.openxmlformats.org/officeDocument/2006/relationships/hyperlink" Target="https://search.sheepgenetics.org.au/animal/2300152024240105?db=2&amp;scenario=1" TargetMode="External"/><Relationship Id="rId264" Type="http://schemas.openxmlformats.org/officeDocument/2006/relationships/hyperlink" Target="https://www.youtube.com/watch?v=uX1uVDvAKvA&amp;list=PLkOE-5IbB_BxPqdYEMfkinQZ_w5-F2Lzg&amp;index=7&amp;pp=iAQB" TargetMode="External"/><Relationship Id="rId285" Type="http://schemas.openxmlformats.org/officeDocument/2006/relationships/hyperlink" Target="https://www.youtube.com/watch?v=HEBO4zx1dCA&amp;list=PLkOE-5IbB_BxPqdYEMfkinQZ_w5-F2Lzg&amp;index=28&amp;pp=iAQB" TargetMode="External"/><Relationship Id="rId17" Type="http://schemas.openxmlformats.org/officeDocument/2006/relationships/hyperlink" Target="https://search.sheepgenetics.org.au/animal/2300152024240954?db=2&amp;scenario=1" TargetMode="External"/><Relationship Id="rId38" Type="http://schemas.openxmlformats.org/officeDocument/2006/relationships/hyperlink" Target="https://search.sheepgenetics.org.au/animal/2300152024241214?db=2&amp;scenario=1" TargetMode="External"/><Relationship Id="rId59" Type="http://schemas.openxmlformats.org/officeDocument/2006/relationships/hyperlink" Target="https://search.sheepgenetics.org.au/animal/2300152024240919?db=2&amp;scenario=1" TargetMode="External"/><Relationship Id="rId103" Type="http://schemas.openxmlformats.org/officeDocument/2006/relationships/hyperlink" Target="https://search.sheepgenetics.org.au/animal/2300152024240885?db=2&amp;scenario=1" TargetMode="External"/><Relationship Id="rId124" Type="http://schemas.openxmlformats.org/officeDocument/2006/relationships/hyperlink" Target="https://search.sheepgenetics.org.au/animal/2300152024240388?db=2&amp;scenario=1" TargetMode="External"/><Relationship Id="rId310" Type="http://schemas.openxmlformats.org/officeDocument/2006/relationships/hyperlink" Target="https://www.youtube.com/watch?v=Zb4hsEGoMXs&amp;list=PLkOE-5IbB_BxPqdYEMfkinQZ_w5-F2Lzg&amp;index=53&amp;pp=iAQB" TargetMode="External"/><Relationship Id="rId70" Type="http://schemas.openxmlformats.org/officeDocument/2006/relationships/hyperlink" Target="https://search.sheepgenetics.org.au/animal/2300152024240484?db=2&amp;scenario=1" TargetMode="External"/><Relationship Id="rId91" Type="http://schemas.openxmlformats.org/officeDocument/2006/relationships/hyperlink" Target="https://search.sheepgenetics.org.au/animal/2300152024240337?db=2&amp;scenario=1" TargetMode="External"/><Relationship Id="rId145" Type="http://schemas.openxmlformats.org/officeDocument/2006/relationships/hyperlink" Target="https://search.sheepgenetics.org.au/animal/2300152024241124?db=2&amp;scenario=1" TargetMode="External"/><Relationship Id="rId166" Type="http://schemas.openxmlformats.org/officeDocument/2006/relationships/hyperlink" Target="https://search.sheepgenetics.org.au/animal/2300152024240588?db=2&amp;scenario=1" TargetMode="External"/><Relationship Id="rId187" Type="http://schemas.openxmlformats.org/officeDocument/2006/relationships/hyperlink" Target="https://search.sheepgenetics.org.au/animal/2300152024240320?db=2&amp;scenario=1" TargetMode="External"/><Relationship Id="rId331" Type="http://schemas.openxmlformats.org/officeDocument/2006/relationships/hyperlink" Target="https://www.youtube.com/watch?v=qDH0VCh99Fw&amp;list=PLkOE-5IbB_BxPqdYEMfkinQZ_w5-F2Lzg&amp;index=74&amp;pp=iAQB0gcJCfwJAYcqIYzv" TargetMode="External"/><Relationship Id="rId352" Type="http://schemas.openxmlformats.org/officeDocument/2006/relationships/hyperlink" Target="https://www.youtube.com/watch?v=drte_KZ5D24&amp;list=PLkOE-5IbB_BxPqdYEMfkinQZ_w5-F2Lzg&amp;index=95&amp;pp=iAQB" TargetMode="External"/><Relationship Id="rId373" Type="http://schemas.openxmlformats.org/officeDocument/2006/relationships/printerSettings" Target="../printerSettings/printerSettings1.bin"/><Relationship Id="rId1" Type="http://schemas.openxmlformats.org/officeDocument/2006/relationships/hyperlink" Target="https://search.sheepgenetics.org.au/animal/2300152024240646%20?db=2&amp;scenario=1" TargetMode="External"/><Relationship Id="rId212" Type="http://schemas.openxmlformats.org/officeDocument/2006/relationships/hyperlink" Target="https://search.sheepgenetics.org.au/animal/2300152024240430?db=2&amp;scenario=1" TargetMode="External"/><Relationship Id="rId233" Type="http://schemas.openxmlformats.org/officeDocument/2006/relationships/hyperlink" Target="https://search.sheepgenetics.org.au/animal/2300152024240047?db=2&amp;scenario=1" TargetMode="External"/><Relationship Id="rId254" Type="http://schemas.openxmlformats.org/officeDocument/2006/relationships/hyperlink" Target="https://search.sheepgenetics.org.au/animal/2300152024240932?db=2&amp;scenario=1" TargetMode="External"/><Relationship Id="rId28" Type="http://schemas.openxmlformats.org/officeDocument/2006/relationships/hyperlink" Target="https://search.sheepgenetics.org.au/animal/2300152024240992?db=2&amp;scenario=1" TargetMode="External"/><Relationship Id="rId49" Type="http://schemas.openxmlformats.org/officeDocument/2006/relationships/hyperlink" Target="https://search.sheepgenetics.org.au/animal/2300152024240203?db=2&amp;scenario=1" TargetMode="External"/><Relationship Id="rId114" Type="http://schemas.openxmlformats.org/officeDocument/2006/relationships/hyperlink" Target="https://search.sheepgenetics.org.au/animal/2300152024241190?db=2&amp;scenario=1" TargetMode="External"/><Relationship Id="rId275" Type="http://schemas.openxmlformats.org/officeDocument/2006/relationships/hyperlink" Target="https://www.youtube.com/watch?v=KnCfdQcScMM&amp;list=PLkOE-5IbB_BxPqdYEMfkinQZ_w5-F2Lzg&amp;index=18&amp;pp=iAQB" TargetMode="External"/><Relationship Id="rId296" Type="http://schemas.openxmlformats.org/officeDocument/2006/relationships/hyperlink" Target="https://www.youtube.com/watch?v=XFLs7K71Wuw&amp;list=PLkOE-5IbB_BxPqdYEMfkinQZ_w5-F2Lzg&amp;index=39&amp;pp=iAQB" TargetMode="External"/><Relationship Id="rId300" Type="http://schemas.openxmlformats.org/officeDocument/2006/relationships/hyperlink" Target="https://www.youtube.com/watch?v=UcMOO8h_fgY&amp;list=PLkOE-5IbB_BxPqdYEMfkinQZ_w5-F2Lzg&amp;index=43&amp;pp=iAQB" TargetMode="External"/><Relationship Id="rId60" Type="http://schemas.openxmlformats.org/officeDocument/2006/relationships/hyperlink" Target="https://search.sheepgenetics.org.au/animal/2300152024240494?db=2&amp;scenario=1" TargetMode="External"/><Relationship Id="rId81" Type="http://schemas.openxmlformats.org/officeDocument/2006/relationships/hyperlink" Target="https://search.sheepgenetics.org.au/animal/2300152024240079?db=2&amp;scenario=1" TargetMode="External"/><Relationship Id="rId135" Type="http://schemas.openxmlformats.org/officeDocument/2006/relationships/hyperlink" Target="https://search.sheepgenetics.org.au/animal/2300152024240871?db=2&amp;scenario=1" TargetMode="External"/><Relationship Id="rId156" Type="http://schemas.openxmlformats.org/officeDocument/2006/relationships/hyperlink" Target="https://search.sheepgenetics.org.au/animal/2300152024240385?db=2&amp;scenario=1" TargetMode="External"/><Relationship Id="rId177" Type="http://schemas.openxmlformats.org/officeDocument/2006/relationships/hyperlink" Target="https://search.sheepgenetics.org.au/animal/2300152024241172?db=2&amp;scenario=1" TargetMode="External"/><Relationship Id="rId198" Type="http://schemas.openxmlformats.org/officeDocument/2006/relationships/hyperlink" Target="https://search.sheepgenetics.org.au/animal/2300152024241121?db=2&amp;scenario=1" TargetMode="External"/><Relationship Id="rId321" Type="http://schemas.openxmlformats.org/officeDocument/2006/relationships/hyperlink" Target="https://www.youtube.com/watch?v=xehi0xvFsAI&amp;list=PLkOE-5IbB_BxPqdYEMfkinQZ_w5-F2Lzg&amp;index=64&amp;pp=iAQB" TargetMode="External"/><Relationship Id="rId342" Type="http://schemas.openxmlformats.org/officeDocument/2006/relationships/hyperlink" Target="https://www.youtube.com/watch?v=s4UpjuauAgY&amp;list=PLkOE-5IbB_BxPqdYEMfkinQZ_w5-F2Lzg&amp;index=85&amp;pp=iAQB" TargetMode="External"/><Relationship Id="rId363" Type="http://schemas.openxmlformats.org/officeDocument/2006/relationships/hyperlink" Target="https://www.youtube.com/watch?v=cXyoKy_Yjq8&amp;list=PLkOE-5IbB_BxPqdYEMfkinQZ_w5-F2Lzg&amp;index=106&amp;pp=iAQB" TargetMode="External"/><Relationship Id="rId202" Type="http://schemas.openxmlformats.org/officeDocument/2006/relationships/hyperlink" Target="https://search.sheepgenetics.org.au/animal/2300152024240740?db=2&amp;scenario=1" TargetMode="External"/><Relationship Id="rId223" Type="http://schemas.openxmlformats.org/officeDocument/2006/relationships/hyperlink" Target="https://search.sheepgenetics.org.au/animal/2300152024240528?db=2&amp;scenario=1" TargetMode="External"/><Relationship Id="rId244" Type="http://schemas.openxmlformats.org/officeDocument/2006/relationships/hyperlink" Target="https://search.sheepgenetics.org.au/animal/2300152024240909?db=2&amp;scenario=1" TargetMode="External"/><Relationship Id="rId18" Type="http://schemas.openxmlformats.org/officeDocument/2006/relationships/hyperlink" Target="https://search.sheepgenetics.org.au/animal/2300152024240032?db=2&amp;scenario=1" TargetMode="External"/><Relationship Id="rId39" Type="http://schemas.openxmlformats.org/officeDocument/2006/relationships/hyperlink" Target="https://search.sheepgenetics.org.au/animal/2300152024241066?db=2&amp;scenario=1" TargetMode="External"/><Relationship Id="rId265" Type="http://schemas.openxmlformats.org/officeDocument/2006/relationships/hyperlink" Target="https://www.youtube.com/watch?v=7KTIrEbjbiQ&amp;list=PLkOE-5IbB_BxPqdYEMfkinQZ_w5-F2Lzg&amp;index=8&amp;pp=iAQB" TargetMode="External"/><Relationship Id="rId286" Type="http://schemas.openxmlformats.org/officeDocument/2006/relationships/hyperlink" Target="https://www.youtube.com/watch?v=pJpATok4QbI&amp;list=PLkOE-5IbB_BxPqdYEMfkinQZ_w5-F2Lzg&amp;index=29&amp;pp=iAQB" TargetMode="External"/><Relationship Id="rId50" Type="http://schemas.openxmlformats.org/officeDocument/2006/relationships/hyperlink" Target="https://search.sheepgenetics.org.au/animal/2300152024240640?db=2&amp;scenario=1" TargetMode="External"/><Relationship Id="rId104" Type="http://schemas.openxmlformats.org/officeDocument/2006/relationships/hyperlink" Target="https://search.sheepgenetics.org.au/animal/2300152024241038?db=2&amp;scenario=1" TargetMode="External"/><Relationship Id="rId125" Type="http://schemas.openxmlformats.org/officeDocument/2006/relationships/hyperlink" Target="https://search.sheepgenetics.org.au/animal/2300152024241252?db=2&amp;scenario=1" TargetMode="External"/><Relationship Id="rId146" Type="http://schemas.openxmlformats.org/officeDocument/2006/relationships/hyperlink" Target="https://search.sheepgenetics.org.au/animal/2300152024240914?db=2&amp;scenario=1" TargetMode="External"/><Relationship Id="rId167" Type="http://schemas.openxmlformats.org/officeDocument/2006/relationships/hyperlink" Target="https://search.sheepgenetics.org.au/animal/2300152024240085?db=2&amp;scenario=1" TargetMode="External"/><Relationship Id="rId188" Type="http://schemas.openxmlformats.org/officeDocument/2006/relationships/hyperlink" Target="https://search.sheepgenetics.org.au/animal/2300152024240152?db=2&amp;scenario=1" TargetMode="External"/><Relationship Id="rId311" Type="http://schemas.openxmlformats.org/officeDocument/2006/relationships/hyperlink" Target="https://www.youtube.com/watch?v=tPKsg_gBrHA&amp;list=PLkOE-5IbB_BxPqdYEMfkinQZ_w5-F2Lzg&amp;index=54&amp;pp=iAQB" TargetMode="External"/><Relationship Id="rId332" Type="http://schemas.openxmlformats.org/officeDocument/2006/relationships/hyperlink" Target="https://www.youtube.com/watch?v=JQN6-egUUy4&amp;list=PLkOE-5IbB_BxPqdYEMfkinQZ_w5-F2Lzg&amp;index=75&amp;pp=iAQB" TargetMode="External"/><Relationship Id="rId353" Type="http://schemas.openxmlformats.org/officeDocument/2006/relationships/hyperlink" Target="https://www.youtube.com/watch?v=ZsHyP3XqfZM&amp;list=PLkOE-5IbB_BxPqdYEMfkinQZ_w5-F2Lzg&amp;index=96&amp;pp=iAQB" TargetMode="External"/><Relationship Id="rId71" Type="http://schemas.openxmlformats.org/officeDocument/2006/relationships/hyperlink" Target="https://search.sheepgenetics.org.au/animal/2300152024240731?db=2&amp;scenario=1" TargetMode="External"/><Relationship Id="rId92" Type="http://schemas.openxmlformats.org/officeDocument/2006/relationships/hyperlink" Target="https://search.sheepgenetics.org.au/animal/2300152024241327?db=2&amp;scenario=1" TargetMode="External"/><Relationship Id="rId213" Type="http://schemas.openxmlformats.org/officeDocument/2006/relationships/hyperlink" Target="https://search.sheepgenetics.org.au/animal/2300152024241041?db=2&amp;scenario=1" TargetMode="External"/><Relationship Id="rId234" Type="http://schemas.openxmlformats.org/officeDocument/2006/relationships/hyperlink" Target="https://search.sheepgenetics.org.au/animal/2300152024240639?db=2&amp;scenario=1" TargetMode="External"/><Relationship Id="rId2" Type="http://schemas.openxmlformats.org/officeDocument/2006/relationships/hyperlink" Target="https://search.sheepgenetics.org.au/animal/2300152024240519?db=2&amp;scenario=1" TargetMode="External"/><Relationship Id="rId29" Type="http://schemas.openxmlformats.org/officeDocument/2006/relationships/hyperlink" Target="https://search.sheepgenetics.org.au/animal/2300152024240775?db=2&amp;scenario=1" TargetMode="External"/><Relationship Id="rId255" Type="http://schemas.openxmlformats.org/officeDocument/2006/relationships/hyperlink" Target="https://search.sheepgenetics.org.au/animal/2300152024240254?db=2&amp;scenario=1" TargetMode="External"/><Relationship Id="rId276" Type="http://schemas.openxmlformats.org/officeDocument/2006/relationships/hyperlink" Target="https://www.youtube.com/watch?v=2CKLCqIAqcE&amp;list=PLkOE-5IbB_BxPqdYEMfkinQZ_w5-F2Lzg&amp;index=19&amp;pp=iAQB" TargetMode="External"/><Relationship Id="rId297" Type="http://schemas.openxmlformats.org/officeDocument/2006/relationships/hyperlink" Target="https://www.youtube.com/watch?v=_OB6EtuFRkg&amp;list=PLkOE-5IbB_BxPqdYEMfkinQZ_w5-F2Lzg&amp;index=40&amp;pp=iAQB0gcJCfwJAYcqIYzv" TargetMode="External"/><Relationship Id="rId40" Type="http://schemas.openxmlformats.org/officeDocument/2006/relationships/hyperlink" Target="https://search.sheepgenetics.org.au/animal/2300152024240084?db=2&amp;scenario=1" TargetMode="External"/><Relationship Id="rId115" Type="http://schemas.openxmlformats.org/officeDocument/2006/relationships/hyperlink" Target="https://search.sheepgenetics.org.au/animal/2300152024240997?db=2&amp;scenario=1" TargetMode="External"/><Relationship Id="rId136" Type="http://schemas.openxmlformats.org/officeDocument/2006/relationships/hyperlink" Target="https://search.sheepgenetics.org.au/animal/2300152024240720?db=2&amp;scenario=1" TargetMode="External"/><Relationship Id="rId157" Type="http://schemas.openxmlformats.org/officeDocument/2006/relationships/hyperlink" Target="https://search.sheepgenetics.org.au/animal/2300152024241578?db=2&amp;scenario=1" TargetMode="External"/><Relationship Id="rId178" Type="http://schemas.openxmlformats.org/officeDocument/2006/relationships/hyperlink" Target="https://search.sheepgenetics.org.au/animal/2300152024240730?db=2&amp;scenario=1" TargetMode="External"/><Relationship Id="rId301" Type="http://schemas.openxmlformats.org/officeDocument/2006/relationships/hyperlink" Target="https://www.youtube.com/watch?v=Sab8PlHq02Q&amp;list=PLkOE-5IbB_BxPqdYEMfkinQZ_w5-F2Lzg&amp;index=44&amp;pp=iAQB" TargetMode="External"/><Relationship Id="rId322" Type="http://schemas.openxmlformats.org/officeDocument/2006/relationships/hyperlink" Target="https://www.youtube.com/watch?v=8tvNKzctfG4&amp;list=PLkOE-5IbB_BxPqdYEMfkinQZ_w5-F2Lzg&amp;index=65&amp;pp=iAQB" TargetMode="External"/><Relationship Id="rId343" Type="http://schemas.openxmlformats.org/officeDocument/2006/relationships/hyperlink" Target="https://www.youtube.com/watch?v=4yeY1mT0KgQ&amp;list=PLkOE-5IbB_BxPqdYEMfkinQZ_w5-F2Lzg&amp;index=86&amp;pp=iAQB" TargetMode="External"/><Relationship Id="rId364" Type="http://schemas.openxmlformats.org/officeDocument/2006/relationships/hyperlink" Target="https://www.youtube.com/watch?v=dtNq3ClaX6E&amp;list=PLkOE-5IbB_BxPqdYEMfkinQZ_w5-F2Lzg&amp;index=107&amp;pp=iAQB0gcJCfwJAYcqIYzv" TargetMode="External"/><Relationship Id="rId61" Type="http://schemas.openxmlformats.org/officeDocument/2006/relationships/hyperlink" Target="https://search.sheepgenetics.org.au/animal/2300152024240019?db=2&amp;scenario=1" TargetMode="External"/><Relationship Id="rId82" Type="http://schemas.openxmlformats.org/officeDocument/2006/relationships/hyperlink" Target="https://search.sheepgenetics.org.au/animal/2300152024240989?db=2&amp;scenario=1" TargetMode="External"/><Relationship Id="rId199" Type="http://schemas.openxmlformats.org/officeDocument/2006/relationships/hyperlink" Target="https://search.sheepgenetics.org.au/animal/2300152024241406?db=2&amp;scenario=1" TargetMode="External"/><Relationship Id="rId203" Type="http://schemas.openxmlformats.org/officeDocument/2006/relationships/hyperlink" Target="https://search.sheepgenetics.org.au/animal/2300152024240361?db=2&amp;scenario=1" TargetMode="External"/><Relationship Id="rId19" Type="http://schemas.openxmlformats.org/officeDocument/2006/relationships/hyperlink" Target="https://search.sheepgenetics.org.au/animal/2300152024240685?db=2&amp;scenario=1" TargetMode="External"/><Relationship Id="rId224" Type="http://schemas.openxmlformats.org/officeDocument/2006/relationships/hyperlink" Target="https://search.sheepgenetics.org.au/animal/2300152024240812?db=2&amp;scenario=1" TargetMode="External"/><Relationship Id="rId245" Type="http://schemas.openxmlformats.org/officeDocument/2006/relationships/hyperlink" Target="https://search.sheepgenetics.org.au/animal/2300152024241258?db=2&amp;scenario=1" TargetMode="External"/><Relationship Id="rId266" Type="http://schemas.openxmlformats.org/officeDocument/2006/relationships/hyperlink" Target="https://www.youtube.com/watch?v=3mHVuHTyR4Q&amp;list=PLkOE-5IbB_BxPqdYEMfkinQZ_w5-F2Lzg&amp;index=9&amp;pp=iAQB" TargetMode="External"/><Relationship Id="rId287" Type="http://schemas.openxmlformats.org/officeDocument/2006/relationships/hyperlink" Target="https://www.youtube.com/watch?v=8zVDzojzRwk&amp;list=PLkOE-5IbB_BxPqdYEMfkinQZ_w5-F2Lzg&amp;index=30&amp;pp=iAQB" TargetMode="External"/><Relationship Id="rId30" Type="http://schemas.openxmlformats.org/officeDocument/2006/relationships/hyperlink" Target="https://search.sheepgenetics.org.au/animal/2300152024240936?db=2&amp;scenario=1" TargetMode="External"/><Relationship Id="rId105" Type="http://schemas.openxmlformats.org/officeDocument/2006/relationships/hyperlink" Target="https://search.sheepgenetics.org.au/animal/2300152024240096?db=2&amp;scenario=1" TargetMode="External"/><Relationship Id="rId126" Type="http://schemas.openxmlformats.org/officeDocument/2006/relationships/hyperlink" Target="https://search.sheepgenetics.org.au/animal/2300152024241371?db=2&amp;scenario=1" TargetMode="External"/><Relationship Id="rId147" Type="http://schemas.openxmlformats.org/officeDocument/2006/relationships/hyperlink" Target="https://search.sheepgenetics.org.au/animal/2300152024241160?db=2&amp;scenario=1" TargetMode="External"/><Relationship Id="rId168" Type="http://schemas.openxmlformats.org/officeDocument/2006/relationships/hyperlink" Target="https://search.sheepgenetics.org.au/animal/2300152024240918?db=2&amp;scenario=1" TargetMode="External"/><Relationship Id="rId312" Type="http://schemas.openxmlformats.org/officeDocument/2006/relationships/hyperlink" Target="https://www.youtube.com/watch?v=ux5uHyNi1jY&amp;list=PLkOE-5IbB_BxPqdYEMfkinQZ_w5-F2Lzg&amp;index=55&amp;pp=iAQB" TargetMode="External"/><Relationship Id="rId333" Type="http://schemas.openxmlformats.org/officeDocument/2006/relationships/hyperlink" Target="https://www.youtube.com/watch?v=eK1Foy8oMQM&amp;list=PLkOE-5IbB_BxPqdYEMfkinQZ_w5-F2Lzg&amp;index=76&amp;pp=iAQB" TargetMode="External"/><Relationship Id="rId354" Type="http://schemas.openxmlformats.org/officeDocument/2006/relationships/hyperlink" Target="https://www.youtube.com/watch?v=EKroH39cTCU&amp;list=PLkOE-5IbB_BxPqdYEMfkinQZ_w5-F2Lzg&amp;index=97&amp;pp=iAQB" TargetMode="External"/><Relationship Id="rId51" Type="http://schemas.openxmlformats.org/officeDocument/2006/relationships/hyperlink" Target="https://search.sheepgenetics.org.au/animal/2300152024240837?db=2&amp;scenario=1" TargetMode="External"/><Relationship Id="rId72" Type="http://schemas.openxmlformats.org/officeDocument/2006/relationships/hyperlink" Target="https://search.sheepgenetics.org.au/animal/2300152024240815?db=2&amp;scenario=1" TargetMode="External"/><Relationship Id="rId93" Type="http://schemas.openxmlformats.org/officeDocument/2006/relationships/hyperlink" Target="https://search.sheepgenetics.org.au/animal/2300152024240610?db=2&amp;scenario=1" TargetMode="External"/><Relationship Id="rId189" Type="http://schemas.openxmlformats.org/officeDocument/2006/relationships/hyperlink" Target="https://search.sheepgenetics.org.au/animal/2300152024240969?db=2&amp;scenario=1" TargetMode="External"/><Relationship Id="rId3" Type="http://schemas.openxmlformats.org/officeDocument/2006/relationships/hyperlink" Target="https://search.sheepgenetics.org.au/animal/2300152024240888?db=2&amp;scenario=1" TargetMode="External"/><Relationship Id="rId214" Type="http://schemas.openxmlformats.org/officeDocument/2006/relationships/hyperlink" Target="https://search.sheepgenetics.org.au/animal/2300152024240755?db=2&amp;scenario=1" TargetMode="External"/><Relationship Id="rId235" Type="http://schemas.openxmlformats.org/officeDocument/2006/relationships/hyperlink" Target="https://search.sheepgenetics.org.au/animal/2300152024240445?db=2&amp;scenario=1" TargetMode="External"/><Relationship Id="rId256" Type="http://schemas.openxmlformats.org/officeDocument/2006/relationships/hyperlink" Target="https://search.sheepgenetics.org.au/animal/2300152024240078?db=2&amp;scenario=1" TargetMode="External"/><Relationship Id="rId277" Type="http://schemas.openxmlformats.org/officeDocument/2006/relationships/hyperlink" Target="https://www.youtube.com/watch?v=_OH9zdnCOvQ&amp;list=PLkOE-5IbB_BxPqdYEMfkinQZ_w5-F2Lzg&amp;index=20&amp;pp=iAQB" TargetMode="External"/><Relationship Id="rId298" Type="http://schemas.openxmlformats.org/officeDocument/2006/relationships/hyperlink" Target="https://www.youtube.com/watch?v=twffi0NBEGc&amp;list=PLkOE-5IbB_BxPqdYEMfkinQZ_w5-F2Lzg&amp;index=41&amp;pp=iAQB0gcJCfwJAYcqIYzv" TargetMode="External"/><Relationship Id="rId116" Type="http://schemas.openxmlformats.org/officeDocument/2006/relationships/hyperlink" Target="https://search.sheepgenetics.org.au/animal/2300152024240003?db=2&amp;scenario=1" TargetMode="External"/><Relationship Id="rId137" Type="http://schemas.openxmlformats.org/officeDocument/2006/relationships/hyperlink" Target="https://search.sheepgenetics.org.au/animal/2300152024240298?db=2&amp;scenario=1" TargetMode="External"/><Relationship Id="rId158" Type="http://schemas.openxmlformats.org/officeDocument/2006/relationships/hyperlink" Target="https://search.sheepgenetics.org.au/animal/2300152024241278?db=2&amp;scenario=1" TargetMode="External"/><Relationship Id="rId302" Type="http://schemas.openxmlformats.org/officeDocument/2006/relationships/hyperlink" Target="https://www.youtube.com/watch?v=EtOTygAC8J0&amp;list=PLkOE-5IbB_BxPqdYEMfkinQZ_w5-F2Lzg&amp;index=45&amp;pp=iAQB" TargetMode="External"/><Relationship Id="rId323" Type="http://schemas.openxmlformats.org/officeDocument/2006/relationships/hyperlink" Target="https://www.youtube.com/watch?v=1cHHOgUX_mI&amp;list=PLkOE-5IbB_BxPqdYEMfkinQZ_w5-F2Lzg&amp;index=66&amp;pp=iAQB" TargetMode="External"/><Relationship Id="rId344" Type="http://schemas.openxmlformats.org/officeDocument/2006/relationships/hyperlink" Target="https://www.youtube.com/watch?v=EsopL7F-PRE&amp;list=PLkOE-5IbB_BxPqdYEMfkinQZ_w5-F2Lzg&amp;index=87&amp;pp=iAQB" TargetMode="External"/><Relationship Id="rId20" Type="http://schemas.openxmlformats.org/officeDocument/2006/relationships/hyperlink" Target="https://search.sheepgenetics.org.au/animal/2300152024240470?db=2&amp;scenario=1" TargetMode="External"/><Relationship Id="rId41" Type="http://schemas.openxmlformats.org/officeDocument/2006/relationships/hyperlink" Target="https://search.sheepgenetics.org.au/animal/2300152024241443?db=2&amp;scenario=1" TargetMode="External"/><Relationship Id="rId62" Type="http://schemas.openxmlformats.org/officeDocument/2006/relationships/hyperlink" Target="https://search.sheepgenetics.org.au/animal/2300152024240745?db=2&amp;scenario=1" TargetMode="External"/><Relationship Id="rId83" Type="http://schemas.openxmlformats.org/officeDocument/2006/relationships/hyperlink" Target="https://search.sheepgenetics.org.au/animal/2300152024241048?db=2&amp;scenario=1" TargetMode="External"/><Relationship Id="rId179" Type="http://schemas.openxmlformats.org/officeDocument/2006/relationships/hyperlink" Target="https://search.sheepgenetics.org.au/animal/2300152024240540?db=2&amp;scenario=1" TargetMode="External"/><Relationship Id="rId365" Type="http://schemas.openxmlformats.org/officeDocument/2006/relationships/hyperlink" Target="https://www.youtube.com/watch?v=3ur1MDd_kjM&amp;list=PLkOE-5IbB_BxPqdYEMfkinQZ_w5-F2Lzg&amp;index=108&amp;pp=iAQB" TargetMode="External"/><Relationship Id="rId190" Type="http://schemas.openxmlformats.org/officeDocument/2006/relationships/hyperlink" Target="https://search.sheepgenetics.org.au/animal/2300152024240713?db=2&amp;scenario=1" TargetMode="External"/><Relationship Id="rId204" Type="http://schemas.openxmlformats.org/officeDocument/2006/relationships/hyperlink" Target="https://search.sheepgenetics.org.au/animal/2300152024241060?db=2&amp;scenario=1" TargetMode="External"/><Relationship Id="rId225" Type="http://schemas.openxmlformats.org/officeDocument/2006/relationships/hyperlink" Target="https://search.sheepgenetics.org.au/animal/2300152024240994?db=2&amp;scenario=1" TargetMode="External"/><Relationship Id="rId246" Type="http://schemas.openxmlformats.org/officeDocument/2006/relationships/hyperlink" Target="https://search.sheepgenetics.org.au/animal/2300152024240488?db=2&amp;scenario=1" TargetMode="External"/><Relationship Id="rId267" Type="http://schemas.openxmlformats.org/officeDocument/2006/relationships/hyperlink" Target="https://www.youtube.com/watch?v=o0uUTOLdcLs&amp;list=PLkOE-5IbB_BxPqdYEMfkinQZ_w5-F2Lzg&amp;index=10&amp;pp=iAQB" TargetMode="External"/><Relationship Id="rId288" Type="http://schemas.openxmlformats.org/officeDocument/2006/relationships/hyperlink" Target="https://www.youtube.com/watch?v=00oEy9Cdq2o&amp;list=PLkOE-5IbB_BxPqdYEMfkinQZ_w5-F2Lzg&amp;index=31&amp;pp=iAQB" TargetMode="External"/><Relationship Id="rId106" Type="http://schemas.openxmlformats.org/officeDocument/2006/relationships/hyperlink" Target="https://search.sheepgenetics.org.au/animal/2300152024240498?db=2&amp;scenario=1" TargetMode="External"/><Relationship Id="rId127" Type="http://schemas.openxmlformats.org/officeDocument/2006/relationships/hyperlink" Target="https://search.sheepgenetics.org.au/animal/2300152024241015?db=2&amp;scenario=1" TargetMode="External"/><Relationship Id="rId313" Type="http://schemas.openxmlformats.org/officeDocument/2006/relationships/hyperlink" Target="https://www.youtube.com/watch?v=nY5jPZrB4F4&amp;list=PLkOE-5IbB_BxPqdYEMfkinQZ_w5-F2Lzg&amp;index=56&amp;pp=iAQB" TargetMode="External"/><Relationship Id="rId10" Type="http://schemas.openxmlformats.org/officeDocument/2006/relationships/hyperlink" Target="https://search.sheepgenetics.org.au/animal/2300152024240974?db=2&amp;scenario=1" TargetMode="External"/><Relationship Id="rId31" Type="http://schemas.openxmlformats.org/officeDocument/2006/relationships/hyperlink" Target="https://search.sheepgenetics.org.au/animal/2300152024240552?db=2&amp;scenario=1" TargetMode="External"/><Relationship Id="rId52" Type="http://schemas.openxmlformats.org/officeDocument/2006/relationships/hyperlink" Target="https://search.sheepgenetics.org.au/animal/2300152024240186?db=2&amp;scenario=1" TargetMode="External"/><Relationship Id="rId73" Type="http://schemas.openxmlformats.org/officeDocument/2006/relationships/hyperlink" Target="https://search.sheepgenetics.org.au/animal/2300152024240273?db=2&amp;scenario=1" TargetMode="External"/><Relationship Id="rId94" Type="http://schemas.openxmlformats.org/officeDocument/2006/relationships/hyperlink" Target="https://search.sheepgenetics.org.au/animal/2300152024240130?db=2&amp;scenario=1" TargetMode="External"/><Relationship Id="rId148" Type="http://schemas.openxmlformats.org/officeDocument/2006/relationships/hyperlink" Target="https://search.sheepgenetics.org.au/animal/2300152024240609?db=2&amp;scenario=1" TargetMode="External"/><Relationship Id="rId169" Type="http://schemas.openxmlformats.org/officeDocument/2006/relationships/hyperlink" Target="https://search.sheepgenetics.org.au/animal/2300152024241030?db=2&amp;scenario=1" TargetMode="External"/><Relationship Id="rId334" Type="http://schemas.openxmlformats.org/officeDocument/2006/relationships/hyperlink" Target="https://www.youtube.com/watch?v=7Vw1Pp03lFI&amp;list=PLkOE-5IbB_BxPqdYEMfkinQZ_w5-F2Lzg&amp;index=77&amp;pp=iAQB0gcJCfwJAYcqIYzv" TargetMode="External"/><Relationship Id="rId355" Type="http://schemas.openxmlformats.org/officeDocument/2006/relationships/hyperlink" Target="https://www.youtube.com/watch?v=lgE07Vj7h4c&amp;list=PLkOE-5IbB_BxPqdYEMfkinQZ_w5-F2Lzg&amp;index=98&amp;pp=iAQB0gcJCfwJAYcqIYzv" TargetMode="External"/><Relationship Id="rId4" Type="http://schemas.openxmlformats.org/officeDocument/2006/relationships/hyperlink" Target="https://search.sheepgenetics.org.au/animal/2300152024240689?db=2&amp;scenario=1" TargetMode="External"/><Relationship Id="rId180" Type="http://schemas.openxmlformats.org/officeDocument/2006/relationships/hyperlink" Target="https://search.sheepgenetics.org.au/animal/2300152024240655?db=2&amp;scenario=1" TargetMode="External"/><Relationship Id="rId215" Type="http://schemas.openxmlformats.org/officeDocument/2006/relationships/hyperlink" Target="https://search.sheepgenetics.org.au/animal/2300152024240841?db=2&amp;scenario=1" TargetMode="External"/><Relationship Id="rId236" Type="http://schemas.openxmlformats.org/officeDocument/2006/relationships/hyperlink" Target="https://search.sheepgenetics.org.au/animal/2300152024240562?db=2&amp;scenario=1" TargetMode="External"/><Relationship Id="rId257" Type="http://schemas.openxmlformats.org/officeDocument/2006/relationships/hyperlink" Target="https://search.sheepgenetics.org.au/animal/2300152024240228?db=2&amp;scenario=1" TargetMode="External"/><Relationship Id="rId278" Type="http://schemas.openxmlformats.org/officeDocument/2006/relationships/hyperlink" Target="https://www.youtube.com/watch?v=tMvskchIu1o&amp;list=PLkOE-5IbB_BxPqdYEMfkinQZ_w5-F2Lzg&amp;index=21&amp;pp=iAQB" TargetMode="External"/><Relationship Id="rId303" Type="http://schemas.openxmlformats.org/officeDocument/2006/relationships/hyperlink" Target="https://www.youtube.com/watch?v=WIqp9inq9eg&amp;list=PLkOE-5IbB_BxPqdYEMfkinQZ_w5-F2Lzg&amp;index=46&amp;pp=iAQB" TargetMode="External"/><Relationship Id="rId42" Type="http://schemas.openxmlformats.org/officeDocument/2006/relationships/hyperlink" Target="https://search.sheepgenetics.org.au/animal/2300152024241477?db=2&amp;scenario=1" TargetMode="External"/><Relationship Id="rId84" Type="http://schemas.openxmlformats.org/officeDocument/2006/relationships/hyperlink" Target="https://search.sheepgenetics.org.au/animal/2300152024241064?db=2&amp;scenario=1" TargetMode="External"/><Relationship Id="rId138" Type="http://schemas.openxmlformats.org/officeDocument/2006/relationships/hyperlink" Target="https://search.sheepgenetics.org.au/animal/2300152024241211?db=2&amp;scenario=1" TargetMode="External"/><Relationship Id="rId345" Type="http://schemas.openxmlformats.org/officeDocument/2006/relationships/hyperlink" Target="https://www.youtube.com/watch?v=7PfwAnWq0RY&amp;list=PLkOE-5IbB_BxPqdYEMfkinQZ_w5-F2Lzg&amp;index=88&amp;pp=iAQB0gcJCfwJAYcqIYzv" TargetMode="External"/><Relationship Id="rId191" Type="http://schemas.openxmlformats.org/officeDocument/2006/relationships/hyperlink" Target="https://search.sheepgenetics.org.au/animal/2300152024240586?db=2&amp;scenario=1" TargetMode="External"/><Relationship Id="rId205" Type="http://schemas.openxmlformats.org/officeDocument/2006/relationships/hyperlink" Target="https://search.sheepgenetics.org.au/animal/2300152024240608?db=2&amp;scenario=1" TargetMode="External"/><Relationship Id="rId247" Type="http://schemas.openxmlformats.org/officeDocument/2006/relationships/hyperlink" Target="https://search.sheepgenetics.org.au/animal/2300152024241232?db=2&amp;scenario=1" TargetMode="External"/><Relationship Id="rId107" Type="http://schemas.openxmlformats.org/officeDocument/2006/relationships/hyperlink" Target="https://search.sheepgenetics.org.au/animal/2300152024240946?db=2&amp;scenario=1" TargetMode="External"/><Relationship Id="rId289" Type="http://schemas.openxmlformats.org/officeDocument/2006/relationships/hyperlink" Target="https://www.youtube.com/watch?v=PAwXfgctlIQ&amp;list=PLkOE-5IbB_BxPqdYEMfkinQZ_w5-F2Lzg&amp;index=32&amp;pp=iAQB" TargetMode="External"/><Relationship Id="rId11" Type="http://schemas.openxmlformats.org/officeDocument/2006/relationships/hyperlink" Target="https://search.sheepgenetics.org.au/animal/2300152024240395?db=2&amp;scenario=1" TargetMode="External"/><Relationship Id="rId53" Type="http://schemas.openxmlformats.org/officeDocument/2006/relationships/hyperlink" Target="https://search.sheepgenetics.org.au/animal/2300152024240021?db=2&amp;scenario=1" TargetMode="External"/><Relationship Id="rId149" Type="http://schemas.openxmlformats.org/officeDocument/2006/relationships/hyperlink" Target="https://search.sheepgenetics.org.au/animal/2300152024240354?db=2&amp;scenario=1" TargetMode="External"/><Relationship Id="rId314" Type="http://schemas.openxmlformats.org/officeDocument/2006/relationships/hyperlink" Target="https://www.youtube.com/watch?v=jbdPHPE4ikY&amp;list=PLkOE-5IbB_BxPqdYEMfkinQZ_w5-F2Lzg&amp;index=57&amp;pp=iAQB" TargetMode="External"/><Relationship Id="rId356" Type="http://schemas.openxmlformats.org/officeDocument/2006/relationships/hyperlink" Target="https://www.youtube.com/watch?v=btIZUBTdNuw&amp;list=PLkOE-5IbB_BxPqdYEMfkinQZ_w5-F2Lzg&amp;index=99&amp;pp=iAQB" TargetMode="External"/><Relationship Id="rId95" Type="http://schemas.openxmlformats.org/officeDocument/2006/relationships/hyperlink" Target="https://search.sheepgenetics.org.au/animal/2300152024240514?db=2&amp;scenario=1" TargetMode="External"/><Relationship Id="rId160" Type="http://schemas.openxmlformats.org/officeDocument/2006/relationships/hyperlink" Target="https://search.sheepgenetics.org.au/animal/2300152024241432?db=2&amp;scenario=1" TargetMode="External"/><Relationship Id="rId216" Type="http://schemas.openxmlformats.org/officeDocument/2006/relationships/hyperlink" Target="https://search.sheepgenetics.org.au/animal/2300152024241332?db=2&amp;scenario=1" TargetMode="External"/><Relationship Id="rId258" Type="http://schemas.openxmlformats.org/officeDocument/2006/relationships/hyperlink" Target="https://search.sheepgenetics.org.au/animal/2300152024241003?db=2&amp;scenario=1" TargetMode="External"/><Relationship Id="rId22" Type="http://schemas.openxmlformats.org/officeDocument/2006/relationships/hyperlink" Target="https://search.sheepgenetics.org.au/animal/2300152024241592?db=2&amp;scenario=1" TargetMode="External"/><Relationship Id="rId64" Type="http://schemas.openxmlformats.org/officeDocument/2006/relationships/hyperlink" Target="https://search.sheepgenetics.org.au/animal/2300152024240757?db=2&amp;scenario=1" TargetMode="External"/><Relationship Id="rId118" Type="http://schemas.openxmlformats.org/officeDocument/2006/relationships/hyperlink" Target="https://search.sheepgenetics.org.au/animal/2300152024240937?db=2&amp;scenario=1" TargetMode="External"/><Relationship Id="rId325" Type="http://schemas.openxmlformats.org/officeDocument/2006/relationships/hyperlink" Target="https://www.youtube.com/watch?v=vUH-A_O-A8M&amp;list=PLkOE-5IbB_BxPqdYEMfkinQZ_w5-F2Lzg&amp;index=68&amp;pp=iAQB" TargetMode="External"/><Relationship Id="rId367" Type="http://schemas.openxmlformats.org/officeDocument/2006/relationships/hyperlink" Target="https://www.youtube.com/watch?v=-6BD7Q4utm8&amp;list=PLkOE-5IbB_BxPqdYEMfkinQZ_w5-F2Lzg&amp;index=110&amp;pp=iAQB" TargetMode="External"/><Relationship Id="rId171" Type="http://schemas.openxmlformats.org/officeDocument/2006/relationships/hyperlink" Target="https://search.sheepgenetics.org.au/animal/2300152024240154?db=2&amp;scenario=1" TargetMode="External"/><Relationship Id="rId227" Type="http://schemas.openxmlformats.org/officeDocument/2006/relationships/hyperlink" Target="https://search.sheepgenetics.org.au/animal/2300152024240632?db=2&amp;scenario=1" TargetMode="External"/><Relationship Id="rId269" Type="http://schemas.openxmlformats.org/officeDocument/2006/relationships/hyperlink" Target="https://www.youtube.com/watch?v=_tpILZk4ud4&amp;list=PLkOE-5IbB_BxPqdYEMfkinQZ_w5-F2Lzg&amp;index=12&amp;pp=iAQB" TargetMode="External"/><Relationship Id="rId33" Type="http://schemas.openxmlformats.org/officeDocument/2006/relationships/hyperlink" Target="https://search.sheepgenetics.org.au/animal/2300152024240002?db=2&amp;scenario=1" TargetMode="External"/><Relationship Id="rId129" Type="http://schemas.openxmlformats.org/officeDocument/2006/relationships/hyperlink" Target="https://search.sheepgenetics.org.au/animal/2300152024240606?db=2&amp;scenario=1" TargetMode="External"/><Relationship Id="rId280" Type="http://schemas.openxmlformats.org/officeDocument/2006/relationships/hyperlink" Target="https://www.youtube.com/watch?v=nBj5aT7m-qw&amp;list=PLkOE-5IbB_BxPqdYEMfkinQZ_w5-F2Lzg&amp;index=23&amp;pp=iAQB" TargetMode="External"/><Relationship Id="rId336" Type="http://schemas.openxmlformats.org/officeDocument/2006/relationships/hyperlink" Target="https://www.youtube.com/watch?v=BoiYfX7T49o&amp;list=PLkOE-5IbB_BxPqdYEMfkinQZ_w5-F2Lzg&amp;index=79&amp;pp=iAQB" TargetMode="External"/><Relationship Id="rId75" Type="http://schemas.openxmlformats.org/officeDocument/2006/relationships/hyperlink" Target="https://search.sheepgenetics.org.au/animal/2300152024241008?db=2&amp;scenario=1" TargetMode="External"/><Relationship Id="rId140" Type="http://schemas.openxmlformats.org/officeDocument/2006/relationships/hyperlink" Target="https://search.sheepgenetics.org.au/animal/2300152024240169?db=2&amp;scenario=1" TargetMode="External"/><Relationship Id="rId182" Type="http://schemas.openxmlformats.org/officeDocument/2006/relationships/hyperlink" Target="https://search.sheepgenetics.org.au/animal/2300152024240368?db=2&amp;scenario=1" TargetMode="External"/><Relationship Id="rId6" Type="http://schemas.openxmlformats.org/officeDocument/2006/relationships/hyperlink" Target="https://search.sheepgenetics.org.au/animal/2300152024240206?db=2&amp;scenario=1" TargetMode="External"/><Relationship Id="rId238" Type="http://schemas.openxmlformats.org/officeDocument/2006/relationships/hyperlink" Target="https://search.sheepgenetics.org.au/animal/2300152024240625?db=2&amp;scenario=1" TargetMode="External"/><Relationship Id="rId291" Type="http://schemas.openxmlformats.org/officeDocument/2006/relationships/hyperlink" Target="https://www.youtube.com/watch?v=qQr5zDvtaIQ&amp;list=PLkOE-5IbB_BxPqdYEMfkinQZ_w5-F2Lzg&amp;index=34&amp;pp=iAQB" TargetMode="External"/><Relationship Id="rId305" Type="http://schemas.openxmlformats.org/officeDocument/2006/relationships/hyperlink" Target="https://www.youtube.com/watch?v=tW2WIBLKSMk&amp;list=PLkOE-5IbB_BxPqdYEMfkinQZ_w5-F2Lzg&amp;index=48&amp;pp=iAQB" TargetMode="External"/><Relationship Id="rId347" Type="http://schemas.openxmlformats.org/officeDocument/2006/relationships/hyperlink" Target="https://www.youtube.com/watch?v=QVGbenFdW7g&amp;list=PLkOE-5IbB_BxPqdYEMfkinQZ_w5-F2Lzg&amp;index=90&amp;pp=iAQB" TargetMode="External"/><Relationship Id="rId44" Type="http://schemas.openxmlformats.org/officeDocument/2006/relationships/hyperlink" Target="https://search.sheepgenetics.org.au/animal/2300152024241333?db=2&amp;scenario=1" TargetMode="External"/><Relationship Id="rId86" Type="http://schemas.openxmlformats.org/officeDocument/2006/relationships/hyperlink" Target="https://search.sheepgenetics.org.au/animal/2300152024241120?db=2&amp;scenario=1" TargetMode="External"/><Relationship Id="rId151" Type="http://schemas.openxmlformats.org/officeDocument/2006/relationships/hyperlink" Target="https://search.sheepgenetics.org.au/animal/2300152024240066?db=2&amp;scenario=1" TargetMode="External"/><Relationship Id="rId193" Type="http://schemas.openxmlformats.org/officeDocument/2006/relationships/hyperlink" Target="https://search.sheepgenetics.org.au/animal/2300152024240710?db=2&amp;scenario=1" TargetMode="External"/><Relationship Id="rId207" Type="http://schemas.openxmlformats.org/officeDocument/2006/relationships/hyperlink" Target="https://search.sheepgenetics.org.au/animal/2300152024240398?db=2&amp;scenario=1" TargetMode="External"/><Relationship Id="rId249" Type="http://schemas.openxmlformats.org/officeDocument/2006/relationships/hyperlink" Target="https://search.sheepgenetics.org.au/animal/2300152024241354?db=2&amp;scenario=1" TargetMode="External"/><Relationship Id="rId13" Type="http://schemas.openxmlformats.org/officeDocument/2006/relationships/hyperlink" Target="https://search.sheepgenetics.org.au/animal/2300152024240419?db=2&amp;scenario=1" TargetMode="External"/><Relationship Id="rId109" Type="http://schemas.openxmlformats.org/officeDocument/2006/relationships/hyperlink" Target="https://search.sheepgenetics.org.au/animal/2300152024241502?db=2&amp;scenario=1" TargetMode="External"/><Relationship Id="rId260" Type="http://schemas.openxmlformats.org/officeDocument/2006/relationships/hyperlink" Target="https://search.sheepgenetics.org.au/animal/2300152024241163?db=2&amp;scenario=1" TargetMode="External"/><Relationship Id="rId316" Type="http://schemas.openxmlformats.org/officeDocument/2006/relationships/hyperlink" Target="https://www.youtube.com/watch?v=Lg7b9chtO6s&amp;list=PLkOE-5IbB_BxPqdYEMfkinQZ_w5-F2Lzg&amp;index=59&amp;pp=iAQB" TargetMode="External"/><Relationship Id="rId55" Type="http://schemas.openxmlformats.org/officeDocument/2006/relationships/hyperlink" Target="https://search.sheepgenetics.org.au/animal/2300152024240647?db=2&amp;scenario=1" TargetMode="External"/><Relationship Id="rId97" Type="http://schemas.openxmlformats.org/officeDocument/2006/relationships/hyperlink" Target="https://search.sheepgenetics.org.au/animal/2300152024241295?db=2&amp;scenario=1" TargetMode="External"/><Relationship Id="rId120" Type="http://schemas.openxmlformats.org/officeDocument/2006/relationships/hyperlink" Target="https://search.sheepgenetics.org.au/animal/2300152024241337?db=2&amp;scenario=1" TargetMode="External"/><Relationship Id="rId358" Type="http://schemas.openxmlformats.org/officeDocument/2006/relationships/hyperlink" Target="https://www.youtube.com/watch?v=5kiC_gFt638&amp;list=PLkOE-5IbB_BxPqdYEMfkinQZ_w5-F2Lzg&amp;index=101&amp;pp=iAQB" TargetMode="External"/><Relationship Id="rId162" Type="http://schemas.openxmlformats.org/officeDocument/2006/relationships/hyperlink" Target="https://search.sheepgenetics.org.au/animal/2300152024240020?db=2&amp;scenario=1" TargetMode="External"/><Relationship Id="rId218" Type="http://schemas.openxmlformats.org/officeDocument/2006/relationships/hyperlink" Target="https://search.sheepgenetics.org.au/animal/2300152024240840?db=2&amp;scenario=1" TargetMode="External"/><Relationship Id="rId271" Type="http://schemas.openxmlformats.org/officeDocument/2006/relationships/hyperlink" Target="https://www.youtube.com/watch?v=jFopjZKrH74&amp;list=PLkOE-5IbB_BxPqdYEMfkinQZ_w5-F2Lzg&amp;index=14&amp;pp=iAQB" TargetMode="External"/><Relationship Id="rId24" Type="http://schemas.openxmlformats.org/officeDocument/2006/relationships/hyperlink" Target="https://search.sheepgenetics.org.au/animal/2300152024241268?db=2&amp;scenario=1" TargetMode="External"/><Relationship Id="rId66" Type="http://schemas.openxmlformats.org/officeDocument/2006/relationships/hyperlink" Target="https://search.sheepgenetics.org.au/animal/2300152024240750?db=2&amp;scenario=1" TargetMode="External"/><Relationship Id="rId131" Type="http://schemas.openxmlformats.org/officeDocument/2006/relationships/hyperlink" Target="https://search.sheepgenetics.org.au/animal/2300152024240701?db=2&amp;scenario=1" TargetMode="External"/><Relationship Id="rId327" Type="http://schemas.openxmlformats.org/officeDocument/2006/relationships/hyperlink" Target="https://www.youtube.com/watch?v=GranKwwAgUY&amp;list=PLkOE-5IbB_BxPqdYEMfkinQZ_w5-F2Lzg&amp;index=70&amp;pp=iAQB" TargetMode="External"/><Relationship Id="rId369" Type="http://schemas.openxmlformats.org/officeDocument/2006/relationships/hyperlink" Target="https://www.youtube.com/watch?v=ZOhMPKy2tIw&amp;list=PLkOE-5IbB_BxPqdYEMfkinQZ_w5-F2Lzg&amp;index=2&amp;pp=iAQB" TargetMode="External"/><Relationship Id="rId173" Type="http://schemas.openxmlformats.org/officeDocument/2006/relationships/hyperlink" Target="https://search.sheepgenetics.org.au/animal/2300152024241084?db=2&amp;scenario=1" TargetMode="External"/><Relationship Id="rId229" Type="http://schemas.openxmlformats.org/officeDocument/2006/relationships/hyperlink" Target="https://search.sheepgenetics.org.au/animal/2300152024240026?db=2&amp;scenario=1" TargetMode="External"/><Relationship Id="rId240" Type="http://schemas.openxmlformats.org/officeDocument/2006/relationships/hyperlink" Target="https://search.sheepgenetics.org.au/animal/2300152024241005?db=2&amp;scenario=1" TargetMode="External"/><Relationship Id="rId35" Type="http://schemas.openxmlformats.org/officeDocument/2006/relationships/hyperlink" Target="https://search.sheepgenetics.org.au/animal/2300152024241178?db=2&amp;scenario=1" TargetMode="External"/><Relationship Id="rId77" Type="http://schemas.openxmlformats.org/officeDocument/2006/relationships/hyperlink" Target="https://search.sheepgenetics.org.au/animal/2300152024240349?db=2&amp;scenario=1" TargetMode="External"/><Relationship Id="rId100" Type="http://schemas.openxmlformats.org/officeDocument/2006/relationships/hyperlink" Target="https://search.sheepgenetics.org.au/animal/2300152024241292?db=2&amp;scenario=1" TargetMode="External"/><Relationship Id="rId282" Type="http://schemas.openxmlformats.org/officeDocument/2006/relationships/hyperlink" Target="https://www.youtube.com/watch?v=oxmykykxf-4&amp;list=PLkOE-5IbB_BxPqdYEMfkinQZ_w5-F2Lzg&amp;index=25&amp;pp=iAQB" TargetMode="External"/><Relationship Id="rId338" Type="http://schemas.openxmlformats.org/officeDocument/2006/relationships/hyperlink" Target="https://www.youtube.com/watch?v=B3chivgHVEs&amp;list=PLkOE-5IbB_BxPqdYEMfkinQZ_w5-F2Lzg&amp;index=81&amp;pp=iAQB" TargetMode="External"/><Relationship Id="rId8" Type="http://schemas.openxmlformats.org/officeDocument/2006/relationships/hyperlink" Target="https://search.sheepgenetics.org.au/animal/2300152024240544?db=2&amp;scenario=1" TargetMode="External"/><Relationship Id="rId142" Type="http://schemas.openxmlformats.org/officeDocument/2006/relationships/hyperlink" Target="https://search.sheepgenetics.org.au/animal/2300152024240545?db=2&amp;scenario=1" TargetMode="External"/><Relationship Id="rId184" Type="http://schemas.openxmlformats.org/officeDocument/2006/relationships/hyperlink" Target="https://search.sheepgenetics.org.au/animal/2300152024240791?db=2&amp;scenario=1" TargetMode="External"/><Relationship Id="rId251" Type="http://schemas.openxmlformats.org/officeDocument/2006/relationships/hyperlink" Target="https://search.sheepgenetics.org.au/animal/2300152024240963?db=2&amp;scenario=1" TargetMode="External"/><Relationship Id="rId46" Type="http://schemas.openxmlformats.org/officeDocument/2006/relationships/hyperlink" Target="https://search.sheepgenetics.org.au/animal/2300152024241184?db=2&amp;scenario=1" TargetMode="External"/><Relationship Id="rId293" Type="http://schemas.openxmlformats.org/officeDocument/2006/relationships/hyperlink" Target="https://www.youtube.com/watch?v=QEF8mmPrNYQ&amp;list=PLkOE-5IbB_BxPqdYEMfkinQZ_w5-F2Lzg&amp;index=36&amp;pp=iAQB" TargetMode="External"/><Relationship Id="rId307" Type="http://schemas.openxmlformats.org/officeDocument/2006/relationships/hyperlink" Target="https://www.youtube.com/watch?v=ylkv3OJfuso&amp;list=PLkOE-5IbB_BxPqdYEMfkinQZ_w5-F2Lzg&amp;index=50&amp;pp=iAQB" TargetMode="External"/><Relationship Id="rId349" Type="http://schemas.openxmlformats.org/officeDocument/2006/relationships/hyperlink" Target="https://www.youtube.com/watch?v=IuQkpPGe-O8&amp;list=PLkOE-5IbB_BxPqdYEMfkinQZ_w5-F2Lzg&amp;index=92&amp;pp=iAQB" TargetMode="External"/><Relationship Id="rId88" Type="http://schemas.openxmlformats.org/officeDocument/2006/relationships/hyperlink" Target="https://search.sheepgenetics.org.au/animal/2300152024241318?db=2&amp;scenario=1" TargetMode="External"/><Relationship Id="rId111" Type="http://schemas.openxmlformats.org/officeDocument/2006/relationships/hyperlink" Target="https://search.sheepgenetics.org.au/animal/2300152024241551?db=2&amp;scenario=1" TargetMode="External"/><Relationship Id="rId153" Type="http://schemas.openxmlformats.org/officeDocument/2006/relationships/hyperlink" Target="https://search.sheepgenetics.org.au/animal/2300152024241390?db=2&amp;scenario=1" TargetMode="External"/><Relationship Id="rId195" Type="http://schemas.openxmlformats.org/officeDocument/2006/relationships/hyperlink" Target="https://search.sheepgenetics.org.au/animal/2300152024241100?db=2&amp;scenario=1" TargetMode="External"/><Relationship Id="rId209" Type="http://schemas.openxmlformats.org/officeDocument/2006/relationships/hyperlink" Target="https://search.sheepgenetics.org.au/animal/2300152024240976?db=2&amp;scenario=1" TargetMode="External"/><Relationship Id="rId360" Type="http://schemas.openxmlformats.org/officeDocument/2006/relationships/hyperlink" Target="https://www.youtube.com/watch?v=cfXTO6bz_Bc&amp;list=PLkOE-5IbB_BxPqdYEMfkinQZ_w5-F2Lzg&amp;index=103&amp;pp=iAQB" TargetMode="External"/><Relationship Id="rId220" Type="http://schemas.openxmlformats.org/officeDocument/2006/relationships/hyperlink" Target="https://search.sheepgenetics.org.au/animal/2300152024240543?db=2&amp;scenario=1" TargetMode="External"/><Relationship Id="rId15" Type="http://schemas.openxmlformats.org/officeDocument/2006/relationships/hyperlink" Target="https://search.sheepgenetics.org.au/animal/2300152024240772?db=2&amp;scenario=1" TargetMode="External"/><Relationship Id="rId57" Type="http://schemas.openxmlformats.org/officeDocument/2006/relationships/hyperlink" Target="https://search.sheepgenetics.org.au/animal/2300152024240891?db=2&amp;scenario=1" TargetMode="External"/><Relationship Id="rId262" Type="http://schemas.openxmlformats.org/officeDocument/2006/relationships/hyperlink" Target="https://www.youtube.com/watch?v=EdUUDeyf-Wk&amp;list=PLkOE-5IbB_BxPqdYEMfkinQZ_w5-F2Lzg&amp;index=5&amp;pp=iAQB" TargetMode="External"/><Relationship Id="rId318" Type="http://schemas.openxmlformats.org/officeDocument/2006/relationships/hyperlink" Target="https://www.youtube.com/watch?v=82IBTno4ROc&amp;list=PLkOE-5IbB_BxPqdYEMfkinQZ_w5-F2Lzg&amp;index=61&amp;pp=iAQ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D3C6-AD60-4ABD-9A7C-0DE31D4BF113}">
  <sheetPr>
    <pageSetUpPr fitToPage="1"/>
  </sheetPr>
  <dimension ref="A1:AH291"/>
  <sheetViews>
    <sheetView tabSelected="1" zoomScaleNormal="100" workbookViewId="0">
      <selection activeCell="F3" sqref="F3:O3"/>
    </sheetView>
  </sheetViews>
  <sheetFormatPr defaultColWidth="0" defaultRowHeight="14.5" zeroHeight="1" x14ac:dyDescent="0.35"/>
  <cols>
    <col min="1" max="1" width="4.08984375" style="11" bestFit="1" customWidth="1"/>
    <col min="2" max="2" width="9.7265625" style="22" bestFit="1" customWidth="1"/>
    <col min="3" max="3" width="10.453125" style="11" bestFit="1" customWidth="1"/>
    <col min="4" max="4" width="16.6328125" style="19" customWidth="1"/>
    <col min="5" max="5" width="10" style="19" customWidth="1"/>
    <col min="6" max="8" width="6.6328125" style="20" customWidth="1"/>
    <col min="9" max="9" width="6.26953125" style="20" customWidth="1"/>
    <col min="10" max="10" width="6.1796875" style="20" customWidth="1"/>
    <col min="11" max="11" width="7.6328125" style="21" customWidth="1"/>
    <col min="12" max="12" width="7.453125" style="21" customWidth="1"/>
    <col min="13" max="13" width="9" style="11" bestFit="1" customWidth="1"/>
    <col min="14" max="14" width="11.81640625" style="31" customWidth="1"/>
    <col min="15" max="15" width="15" style="11" customWidth="1"/>
    <col min="16" max="16" width="0" hidden="1" customWidth="1"/>
    <col min="17" max="17" width="104.7265625" style="31" hidden="1" customWidth="1"/>
    <col min="18" max="18" width="69.81640625" style="11" hidden="1" customWidth="1"/>
    <col min="19" max="19" width="6.7265625" style="11" hidden="1" customWidth="1"/>
    <col min="20" max="20" width="8.7265625" hidden="1" customWidth="1"/>
    <col min="21" max="21" width="114.90625" style="11" hidden="1" customWidth="1"/>
    <col min="22" max="22" width="12.453125" style="11" hidden="1" customWidth="1"/>
    <col min="23" max="23" width="8.7265625" hidden="1" customWidth="1"/>
    <col min="24" max="31" width="47.90625" style="11" hidden="1" customWidth="1"/>
    <col min="32" max="16384" width="0" style="11" hidden="1"/>
  </cols>
  <sheetData>
    <row r="1" spans="1:34" s="3" customFormat="1" ht="33.75" customHeight="1" x14ac:dyDescent="0.55000000000000004">
      <c r="A1" s="9" t="s">
        <v>463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4"/>
      <c r="Q1" s="9"/>
      <c r="R1" s="9"/>
      <c r="S1" s="9"/>
      <c r="U1" s="9"/>
    </row>
    <row r="2" spans="1:34" s="3" customFormat="1" ht="18.5" x14ac:dyDescent="0.45">
      <c r="A2" s="39" t="s">
        <v>460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N2" s="35"/>
      <c r="Q2" s="28"/>
      <c r="R2" s="4"/>
      <c r="S2" s="4"/>
      <c r="U2" s="5"/>
    </row>
    <row r="3" spans="1:34" s="7" customFormat="1" ht="20.25" customHeight="1" x14ac:dyDescent="0.35">
      <c r="A3" s="40" t="s">
        <v>458</v>
      </c>
      <c r="B3" s="40"/>
      <c r="C3" s="40"/>
      <c r="D3" s="40"/>
      <c r="E3" s="40"/>
      <c r="F3" s="41" t="s">
        <v>461</v>
      </c>
      <c r="G3" s="41"/>
      <c r="H3" s="41"/>
      <c r="I3" s="41"/>
      <c r="J3" s="41"/>
      <c r="K3" s="41"/>
      <c r="L3" s="41"/>
      <c r="M3" s="41"/>
      <c r="N3" s="41"/>
      <c r="O3" s="41"/>
      <c r="Q3" s="29"/>
      <c r="U3" s="6"/>
    </row>
    <row r="4" spans="1:34" s="7" customFormat="1" ht="20.25" customHeight="1" x14ac:dyDescent="0.35">
      <c r="A4" s="40" t="s">
        <v>459</v>
      </c>
      <c r="B4" s="40"/>
      <c r="C4" s="40"/>
      <c r="D4" s="40"/>
      <c r="E4" s="40"/>
      <c r="F4" s="41" t="s">
        <v>462</v>
      </c>
      <c r="G4" s="41"/>
      <c r="H4" s="41"/>
      <c r="I4" s="41"/>
      <c r="J4" s="41"/>
      <c r="K4" s="41"/>
      <c r="L4" s="41"/>
      <c r="M4" s="41"/>
      <c r="N4" s="41"/>
      <c r="O4" s="41"/>
      <c r="Q4" s="29"/>
      <c r="U4" s="6"/>
    </row>
    <row r="5" spans="1:34" s="10" customFormat="1" ht="7" customHeight="1" x14ac:dyDescent="0.35">
      <c r="N5" s="36"/>
      <c r="O5" s="37"/>
      <c r="Q5" s="30"/>
      <c r="T5"/>
      <c r="W5"/>
    </row>
    <row r="6" spans="1:34" s="12" customFormat="1" x14ac:dyDescent="0.35">
      <c r="A6" s="12" t="s">
        <v>250</v>
      </c>
      <c r="B6" s="13" t="s">
        <v>0</v>
      </c>
      <c r="C6" s="12" t="s">
        <v>6</v>
      </c>
      <c r="D6" s="14" t="s">
        <v>249</v>
      </c>
      <c r="E6" s="14" t="s">
        <v>251</v>
      </c>
      <c r="F6" s="15" t="s">
        <v>1</v>
      </c>
      <c r="G6" s="15" t="s">
        <v>2</v>
      </c>
      <c r="H6" s="15" t="s">
        <v>3</v>
      </c>
      <c r="I6" s="15" t="s">
        <v>4</v>
      </c>
      <c r="J6" s="15" t="s">
        <v>5</v>
      </c>
      <c r="K6" s="16" t="s">
        <v>301</v>
      </c>
      <c r="L6" s="16" t="s">
        <v>302</v>
      </c>
      <c r="M6" s="12" t="s">
        <v>304</v>
      </c>
      <c r="N6" s="32" t="s">
        <v>464</v>
      </c>
      <c r="O6" s="8" t="s">
        <v>465</v>
      </c>
      <c r="Q6" s="32"/>
      <c r="R6" s="12" t="s">
        <v>464</v>
      </c>
      <c r="U6" s="12" t="s">
        <v>465</v>
      </c>
      <c r="V6" s="8"/>
    </row>
    <row r="7" spans="1:34" x14ac:dyDescent="0.35">
      <c r="A7" s="11">
        <v>1</v>
      </c>
      <c r="B7" s="17" t="s">
        <v>305</v>
      </c>
      <c r="C7" s="18">
        <v>45407</v>
      </c>
      <c r="D7" s="19" t="s">
        <v>297</v>
      </c>
      <c r="E7" s="19" t="s">
        <v>7</v>
      </c>
      <c r="F7" s="20">
        <v>0.23</v>
      </c>
      <c r="G7" s="20">
        <v>12.96</v>
      </c>
      <c r="H7" s="20">
        <v>21.84</v>
      </c>
      <c r="I7" s="20">
        <v>0.31</v>
      </c>
      <c r="J7" s="20">
        <v>3.32</v>
      </c>
      <c r="K7" s="21">
        <v>164.26</v>
      </c>
      <c r="L7" s="21">
        <v>161.9</v>
      </c>
      <c r="N7" s="26" t="str">
        <f t="shared" ref="N7:N70" si="0">HYPERLINK(R7,S7)</f>
        <v>SG Link</v>
      </c>
      <c r="O7" s="38" t="str">
        <f t="shared" ref="O7:O70" si="1">HYPERLINK(U7,V7)</f>
        <v>YouTube Link</v>
      </c>
      <c r="Q7" s="26"/>
      <c r="R7" s="25" t="s">
        <v>574</v>
      </c>
      <c r="S7" s="21" t="s">
        <v>988</v>
      </c>
      <c r="U7" s="27" t="s">
        <v>727</v>
      </c>
      <c r="V7" s="33" t="s">
        <v>987</v>
      </c>
      <c r="X7" s="26"/>
      <c r="Y7" s="26"/>
      <c r="Z7" s="26"/>
      <c r="AA7" s="26"/>
      <c r="AB7" s="26"/>
      <c r="AC7" s="26"/>
      <c r="AD7" s="26"/>
      <c r="AE7" s="26"/>
      <c r="AF7" s="1" t="str">
        <f>B7</f>
        <v>240646 Tw</v>
      </c>
      <c r="AG7" s="24" t="s">
        <v>466</v>
      </c>
      <c r="AH7" s="2" t="str">
        <f t="shared" ref="AH7:AH70" si="2">CONCATENATE(U7,AF7,AG7)</f>
        <v>https://www.youtube.com/watch?v=uTUdEL6qf0M&amp;list=PLkOE-5IbB_BxPqdYEMfkinQZ_w5-F2Lzg&amp;index=1&amp;pp=iAQB240646 Tw?db=2&amp;scenario=1</v>
      </c>
    </row>
    <row r="8" spans="1:34" x14ac:dyDescent="0.35">
      <c r="A8" s="11">
        <v>2</v>
      </c>
      <c r="B8" s="17" t="s">
        <v>306</v>
      </c>
      <c r="C8" s="18">
        <v>45399</v>
      </c>
      <c r="D8" s="19">
        <v>190454</v>
      </c>
      <c r="E8" s="19" t="s">
        <v>21</v>
      </c>
      <c r="F8" s="20">
        <v>0.3</v>
      </c>
      <c r="G8" s="20">
        <v>11.75</v>
      </c>
      <c r="H8" s="20">
        <v>21.21</v>
      </c>
      <c r="I8" s="20">
        <v>-0.05</v>
      </c>
      <c r="J8" s="20">
        <v>2.3199999999999998</v>
      </c>
      <c r="K8" s="21">
        <v>158.1</v>
      </c>
      <c r="L8" s="21">
        <v>156.43</v>
      </c>
      <c r="N8" s="26" t="str">
        <f t="shared" si="0"/>
        <v>SG Link</v>
      </c>
      <c r="O8" s="38" t="str">
        <f t="shared" si="1"/>
        <v>YouTube Link</v>
      </c>
      <c r="Q8" s="26"/>
      <c r="R8" s="25" t="s">
        <v>726</v>
      </c>
      <c r="S8" s="21" t="s">
        <v>988</v>
      </c>
      <c r="U8" s="27" t="s">
        <v>728</v>
      </c>
      <c r="V8" s="33" t="s">
        <v>987</v>
      </c>
      <c r="AF8" s="1" t="str">
        <f t="shared" ref="AF8:AF13" si="3">B8</f>
        <v>240519 Tw</v>
      </c>
      <c r="AG8" s="24" t="s">
        <v>466</v>
      </c>
      <c r="AH8" s="2" t="str">
        <f t="shared" si="2"/>
        <v>https://www.youtube.com/watch?v=ZOhMPKy2tIw&amp;list=PLkOE-5IbB_BxPqdYEMfkinQZ_w5-F2Lzg&amp;index=2&amp;pp=iAQB240519 Tw?db=2&amp;scenario=1</v>
      </c>
    </row>
    <row r="9" spans="1:34" x14ac:dyDescent="0.35">
      <c r="A9" s="11">
        <v>3</v>
      </c>
      <c r="B9" s="17">
        <v>240888</v>
      </c>
      <c r="C9" s="18">
        <v>45414</v>
      </c>
      <c r="D9" s="19" t="s">
        <v>295</v>
      </c>
      <c r="E9" s="19" t="s">
        <v>33</v>
      </c>
      <c r="F9" s="20">
        <v>0.4</v>
      </c>
      <c r="G9" s="20">
        <v>13.88</v>
      </c>
      <c r="H9" s="20">
        <v>19.47</v>
      </c>
      <c r="I9" s="20">
        <v>-0.74</v>
      </c>
      <c r="J9" s="20">
        <v>2.2200000000000002</v>
      </c>
      <c r="K9" s="21">
        <v>160.63</v>
      </c>
      <c r="L9" s="21">
        <v>157.93</v>
      </c>
      <c r="N9" s="26" t="str">
        <f t="shared" si="0"/>
        <v>SG Link</v>
      </c>
      <c r="O9" s="38" t="str">
        <f t="shared" si="1"/>
        <v>YouTube Link</v>
      </c>
      <c r="Q9" s="26"/>
      <c r="R9" s="25" t="s">
        <v>467</v>
      </c>
      <c r="S9" s="21" t="s">
        <v>988</v>
      </c>
      <c r="U9" s="27" t="s">
        <v>729</v>
      </c>
      <c r="V9" s="33" t="s">
        <v>987</v>
      </c>
      <c r="AF9" s="1">
        <f t="shared" si="3"/>
        <v>240888</v>
      </c>
      <c r="AG9" s="24" t="s">
        <v>466</v>
      </c>
      <c r="AH9" s="2" t="str">
        <f t="shared" si="2"/>
        <v>https://www.youtube.com/watch?v=XGLSOXjla1w&amp;list=PLkOE-5IbB_BxPqdYEMfkinQZ_w5-F2Lzg&amp;index=3&amp;pp=iAQB240888?db=2&amp;scenario=1</v>
      </c>
    </row>
    <row r="10" spans="1:34" x14ac:dyDescent="0.35">
      <c r="A10" s="11">
        <v>4</v>
      </c>
      <c r="B10" s="17">
        <v>240689</v>
      </c>
      <c r="C10" s="18">
        <v>45407</v>
      </c>
      <c r="D10" s="19" t="s">
        <v>299</v>
      </c>
      <c r="E10" s="19" t="s">
        <v>22</v>
      </c>
      <c r="F10" s="20">
        <v>0.37</v>
      </c>
      <c r="G10" s="20">
        <v>14.34</v>
      </c>
      <c r="H10" s="20">
        <v>21.77</v>
      </c>
      <c r="I10" s="20">
        <v>-0.14000000000000001</v>
      </c>
      <c r="J10" s="20">
        <v>2.16</v>
      </c>
      <c r="K10" s="21">
        <v>156.56</v>
      </c>
      <c r="L10" s="21">
        <v>159.01</v>
      </c>
      <c r="N10" s="26" t="str">
        <f t="shared" si="0"/>
        <v>SG Link</v>
      </c>
      <c r="O10" s="38" t="str">
        <f t="shared" si="1"/>
        <v>YouTube Link</v>
      </c>
      <c r="Q10" s="26"/>
      <c r="R10" s="25" t="s">
        <v>468</v>
      </c>
      <c r="S10" s="21" t="s">
        <v>988</v>
      </c>
      <c r="U10" s="27" t="s">
        <v>730</v>
      </c>
      <c r="V10" s="33" t="s">
        <v>987</v>
      </c>
      <c r="AF10" s="1">
        <f t="shared" si="3"/>
        <v>240689</v>
      </c>
      <c r="AG10" s="24" t="s">
        <v>466</v>
      </c>
      <c r="AH10" s="2" t="str">
        <f t="shared" si="2"/>
        <v>https://www.youtube.com/watch?v=cPJXPlLyRzI&amp;list=PLkOE-5IbB_BxPqdYEMfkinQZ_w5-F2Lzg&amp;index=4&amp;pp=iAQB240689?db=2&amp;scenario=1</v>
      </c>
    </row>
    <row r="11" spans="1:34" x14ac:dyDescent="0.35">
      <c r="A11" s="11">
        <v>5</v>
      </c>
      <c r="B11" s="17" t="s">
        <v>307</v>
      </c>
      <c r="C11" s="18">
        <v>45407</v>
      </c>
      <c r="D11" s="19" t="s">
        <v>297</v>
      </c>
      <c r="E11" s="19" t="s">
        <v>60</v>
      </c>
      <c r="F11" s="20">
        <v>0.3</v>
      </c>
      <c r="G11" s="20">
        <v>13.14</v>
      </c>
      <c r="H11" s="20">
        <v>23.1</v>
      </c>
      <c r="I11" s="20">
        <v>0.33</v>
      </c>
      <c r="J11" s="20">
        <v>4.53</v>
      </c>
      <c r="K11" s="21">
        <v>179.64</v>
      </c>
      <c r="L11" s="21">
        <v>181.67</v>
      </c>
      <c r="N11" s="26" t="str">
        <f t="shared" si="0"/>
        <v>SG Link</v>
      </c>
      <c r="O11" s="38" t="str">
        <f t="shared" si="1"/>
        <v>YouTube Link</v>
      </c>
      <c r="Q11" s="26"/>
      <c r="R11" s="25" t="s">
        <v>575</v>
      </c>
      <c r="S11" s="21" t="s">
        <v>988</v>
      </c>
      <c r="U11" s="27" t="s">
        <v>731</v>
      </c>
      <c r="V11" s="33" t="s">
        <v>987</v>
      </c>
      <c r="AF11" s="1" t="str">
        <f t="shared" si="3"/>
        <v>240931 Tw</v>
      </c>
      <c r="AG11" s="24" t="s">
        <v>466</v>
      </c>
      <c r="AH11" s="2" t="str">
        <f t="shared" si="2"/>
        <v>https://www.youtube.com/watch?v=EdUUDeyf-Wk&amp;list=PLkOE-5IbB_BxPqdYEMfkinQZ_w5-F2Lzg&amp;index=5&amp;pp=iAQB240931 Tw?db=2&amp;scenario=1</v>
      </c>
    </row>
    <row r="12" spans="1:34" x14ac:dyDescent="0.35">
      <c r="A12" s="11">
        <v>6</v>
      </c>
      <c r="B12" s="17">
        <v>240206</v>
      </c>
      <c r="C12" s="18">
        <v>45404</v>
      </c>
      <c r="D12" s="19" t="s">
        <v>264</v>
      </c>
      <c r="E12" s="19" t="s">
        <v>36</v>
      </c>
      <c r="F12" s="20">
        <v>0.55000000000000004</v>
      </c>
      <c r="G12" s="20">
        <v>11.06</v>
      </c>
      <c r="H12" s="20">
        <v>19.670000000000002</v>
      </c>
      <c r="I12" s="20">
        <v>-0.35</v>
      </c>
      <c r="J12" s="20">
        <v>2.1800000000000002</v>
      </c>
      <c r="K12" s="21">
        <v>160.29</v>
      </c>
      <c r="L12" s="21">
        <v>162.41999999999999</v>
      </c>
      <c r="N12" s="26" t="str">
        <f t="shared" si="0"/>
        <v>SG Link</v>
      </c>
      <c r="O12" s="38" t="str">
        <f t="shared" si="1"/>
        <v>YouTube Link</v>
      </c>
      <c r="Q12" s="26"/>
      <c r="R12" s="25" t="s">
        <v>469</v>
      </c>
      <c r="S12" s="21" t="s">
        <v>988</v>
      </c>
      <c r="U12" s="27" t="s">
        <v>732</v>
      </c>
      <c r="V12" s="33" t="s">
        <v>987</v>
      </c>
      <c r="AF12" s="1">
        <f t="shared" si="3"/>
        <v>240206</v>
      </c>
      <c r="AG12" s="24" t="s">
        <v>466</v>
      </c>
      <c r="AH12" s="2" t="str">
        <f t="shared" si="2"/>
        <v>https://www.youtube.com/watch?v=jlZcVXFCpdI&amp;list=PLkOE-5IbB_BxPqdYEMfkinQZ_w5-F2Lzg&amp;index=6&amp;pp=iAQB240206?db=2&amp;scenario=1</v>
      </c>
    </row>
    <row r="13" spans="1:34" x14ac:dyDescent="0.35">
      <c r="A13" s="11">
        <v>7</v>
      </c>
      <c r="B13" s="17" t="s">
        <v>449</v>
      </c>
      <c r="C13" s="18">
        <v>45414</v>
      </c>
      <c r="D13" s="19" t="s">
        <v>264</v>
      </c>
      <c r="E13" s="19" t="s">
        <v>52</v>
      </c>
      <c r="F13" s="20">
        <v>0.56000000000000005</v>
      </c>
      <c r="G13" s="20">
        <v>11.63</v>
      </c>
      <c r="H13" s="20">
        <v>21.09</v>
      </c>
      <c r="I13" s="20">
        <v>-0.93</v>
      </c>
      <c r="J13" s="20">
        <v>1.64</v>
      </c>
      <c r="K13" s="21">
        <v>160.80000000000001</v>
      </c>
      <c r="L13" s="21">
        <v>158.57</v>
      </c>
      <c r="N13" s="26" t="str">
        <f t="shared" si="0"/>
        <v>SG Link</v>
      </c>
      <c r="O13" s="38" t="str">
        <f t="shared" si="1"/>
        <v>YouTube Link</v>
      </c>
      <c r="Q13" s="26"/>
      <c r="R13" s="25" t="s">
        <v>576</v>
      </c>
      <c r="S13" s="21" t="s">
        <v>988</v>
      </c>
      <c r="U13" s="27" t="s">
        <v>733</v>
      </c>
      <c r="V13" s="33" t="s">
        <v>987</v>
      </c>
      <c r="AF13" s="1" t="str">
        <f t="shared" si="3"/>
        <v>240996 Tr</v>
      </c>
      <c r="AG13" s="24" t="s">
        <v>466</v>
      </c>
      <c r="AH13" s="2" t="str">
        <f t="shared" si="2"/>
        <v>https://www.youtube.com/watch?v=uX1uVDvAKvA&amp;list=PLkOE-5IbB_BxPqdYEMfkinQZ_w5-F2Lzg&amp;index=7&amp;pp=iAQB240996 Tr?db=2&amp;scenario=1</v>
      </c>
    </row>
    <row r="14" spans="1:34" x14ac:dyDescent="0.35">
      <c r="A14" s="11">
        <v>8</v>
      </c>
      <c r="B14" s="17" t="s">
        <v>308</v>
      </c>
      <c r="C14" s="18">
        <v>45399</v>
      </c>
      <c r="D14" s="19" t="s">
        <v>281</v>
      </c>
      <c r="E14" s="19" t="s">
        <v>39</v>
      </c>
      <c r="F14" s="20">
        <v>0.61</v>
      </c>
      <c r="G14" s="20">
        <v>12.67</v>
      </c>
      <c r="H14" s="20">
        <v>20.67</v>
      </c>
      <c r="I14" s="20">
        <v>-1.1200000000000001</v>
      </c>
      <c r="J14" s="20">
        <v>2.65</v>
      </c>
      <c r="K14" s="21">
        <v>159.91</v>
      </c>
      <c r="L14" s="21">
        <v>155.26</v>
      </c>
      <c r="N14" s="26" t="str">
        <f t="shared" si="0"/>
        <v>SG Link</v>
      </c>
      <c r="O14" s="38" t="str">
        <f t="shared" si="1"/>
        <v>YouTube Link</v>
      </c>
      <c r="Q14" s="26"/>
      <c r="R14" s="25" t="s">
        <v>577</v>
      </c>
      <c r="S14" s="21" t="s">
        <v>988</v>
      </c>
      <c r="U14" s="27" t="s">
        <v>734</v>
      </c>
      <c r="V14" s="33" t="s">
        <v>987</v>
      </c>
      <c r="AF14" s="1" t="str">
        <f t="shared" ref="AF14:AF77" si="4">B14</f>
        <v>240544 Tw</v>
      </c>
      <c r="AG14" s="24" t="s">
        <v>466</v>
      </c>
      <c r="AH14" s="2" t="str">
        <f t="shared" si="2"/>
        <v>https://www.youtube.com/watch?v=7KTIrEbjbiQ&amp;list=PLkOE-5IbB_BxPqdYEMfkinQZ_w5-F2Lzg&amp;index=8&amp;pp=iAQB240544 Tw?db=2&amp;scenario=1</v>
      </c>
    </row>
    <row r="15" spans="1:34" x14ac:dyDescent="0.35">
      <c r="A15" s="11">
        <v>9</v>
      </c>
      <c r="B15" s="17">
        <v>241150</v>
      </c>
      <c r="C15" s="18">
        <v>45424</v>
      </c>
      <c r="D15" s="19" t="s">
        <v>269</v>
      </c>
      <c r="E15" s="19" t="s">
        <v>30</v>
      </c>
      <c r="F15" s="20">
        <v>0.55000000000000004</v>
      </c>
      <c r="G15" s="20">
        <v>13.53</v>
      </c>
      <c r="H15" s="20">
        <v>21.9</v>
      </c>
      <c r="I15" s="20">
        <v>-0.83</v>
      </c>
      <c r="J15" s="20">
        <v>2.11</v>
      </c>
      <c r="K15" s="21">
        <v>160.13999999999999</v>
      </c>
      <c r="L15" s="21">
        <v>156.58000000000001</v>
      </c>
      <c r="N15" s="26" t="str">
        <f t="shared" si="0"/>
        <v>SG Link</v>
      </c>
      <c r="O15" s="38" t="str">
        <f t="shared" si="1"/>
        <v>YouTube Link</v>
      </c>
      <c r="Q15" s="26"/>
      <c r="R15" s="25" t="s">
        <v>470</v>
      </c>
      <c r="S15" s="21" t="s">
        <v>988</v>
      </c>
      <c r="U15" s="27" t="s">
        <v>735</v>
      </c>
      <c r="V15" s="33" t="s">
        <v>987</v>
      </c>
      <c r="AF15" s="1">
        <f t="shared" si="4"/>
        <v>241150</v>
      </c>
      <c r="AG15" s="24" t="s">
        <v>466</v>
      </c>
      <c r="AH15" s="2" t="str">
        <f t="shared" si="2"/>
        <v>https://www.youtube.com/watch?v=3mHVuHTyR4Q&amp;list=PLkOE-5IbB_BxPqdYEMfkinQZ_w5-F2Lzg&amp;index=9&amp;pp=iAQB241150?db=2&amp;scenario=1</v>
      </c>
    </row>
    <row r="16" spans="1:34" x14ac:dyDescent="0.35">
      <c r="A16" s="11">
        <v>10</v>
      </c>
      <c r="B16" s="17" t="s">
        <v>309</v>
      </c>
      <c r="C16" s="18">
        <v>45414</v>
      </c>
      <c r="D16" s="19" t="s">
        <v>269</v>
      </c>
      <c r="E16" s="19" t="s">
        <v>23</v>
      </c>
      <c r="F16" s="20">
        <v>0.49</v>
      </c>
      <c r="G16" s="20">
        <v>13.08</v>
      </c>
      <c r="H16" s="20">
        <v>22.13</v>
      </c>
      <c r="I16" s="20">
        <v>-0.62</v>
      </c>
      <c r="J16" s="20">
        <v>1.97</v>
      </c>
      <c r="K16" s="21">
        <v>159.36000000000001</v>
      </c>
      <c r="L16" s="21">
        <v>153.03</v>
      </c>
      <c r="N16" s="26" t="str">
        <f t="shared" si="0"/>
        <v>SG Link</v>
      </c>
      <c r="O16" s="38" t="str">
        <f t="shared" si="1"/>
        <v>YouTube Link</v>
      </c>
      <c r="Q16" s="26"/>
      <c r="R16" s="25" t="s">
        <v>578</v>
      </c>
      <c r="S16" s="21" t="s">
        <v>988</v>
      </c>
      <c r="U16" s="27" t="s">
        <v>736</v>
      </c>
      <c r="V16" s="33" t="s">
        <v>987</v>
      </c>
      <c r="AF16" s="1" t="str">
        <f t="shared" si="4"/>
        <v>240974 Tw</v>
      </c>
      <c r="AG16" s="24" t="s">
        <v>466</v>
      </c>
      <c r="AH16" s="2" t="str">
        <f t="shared" si="2"/>
        <v>https://www.youtube.com/watch?v=o0uUTOLdcLs&amp;list=PLkOE-5IbB_BxPqdYEMfkinQZ_w5-F2Lzg&amp;index=10&amp;pp=iAQB240974 Tw?db=2&amp;scenario=1</v>
      </c>
    </row>
    <row r="17" spans="1:34" x14ac:dyDescent="0.35">
      <c r="A17" s="11">
        <v>11</v>
      </c>
      <c r="B17" s="17">
        <v>240395</v>
      </c>
      <c r="C17" s="18">
        <v>45404</v>
      </c>
      <c r="D17" s="19" t="s">
        <v>254</v>
      </c>
      <c r="E17" s="19" t="s">
        <v>29</v>
      </c>
      <c r="F17" s="20">
        <v>0.61</v>
      </c>
      <c r="G17" s="20">
        <v>13.56</v>
      </c>
      <c r="H17" s="20">
        <v>20.07</v>
      </c>
      <c r="I17" s="20">
        <v>-1.04</v>
      </c>
      <c r="J17" s="20">
        <v>2.56</v>
      </c>
      <c r="K17" s="21">
        <v>157.52000000000001</v>
      </c>
      <c r="L17" s="21">
        <v>150.02000000000001</v>
      </c>
      <c r="N17" s="26" t="str">
        <f t="shared" si="0"/>
        <v>SG Link</v>
      </c>
      <c r="O17" s="38" t="str">
        <f t="shared" si="1"/>
        <v>YouTube Link</v>
      </c>
      <c r="Q17" s="26"/>
      <c r="R17" s="25" t="s">
        <v>471</v>
      </c>
      <c r="S17" s="21" t="s">
        <v>988</v>
      </c>
      <c r="U17" s="27" t="s">
        <v>737</v>
      </c>
      <c r="V17" s="33" t="s">
        <v>987</v>
      </c>
      <c r="AF17" s="1">
        <f t="shared" si="4"/>
        <v>240395</v>
      </c>
      <c r="AG17" s="24" t="s">
        <v>466</v>
      </c>
      <c r="AH17" s="2" t="str">
        <f t="shared" si="2"/>
        <v>https://www.youtube.com/watch?v=ntsQiZHLVpE&amp;list=PLkOE-5IbB_BxPqdYEMfkinQZ_w5-F2Lzg&amp;index=11&amp;pp=iAQB0gcJCfwJAYcqIYzv240395?db=2&amp;scenario=1</v>
      </c>
    </row>
    <row r="18" spans="1:34" x14ac:dyDescent="0.35">
      <c r="A18" s="11">
        <v>12</v>
      </c>
      <c r="B18" s="17">
        <v>240285</v>
      </c>
      <c r="C18" s="18">
        <v>45399</v>
      </c>
      <c r="D18" s="19" t="s">
        <v>255</v>
      </c>
      <c r="E18" s="19" t="s">
        <v>19</v>
      </c>
      <c r="F18" s="20">
        <v>0.55000000000000004</v>
      </c>
      <c r="G18" s="20">
        <v>12.24</v>
      </c>
      <c r="H18" s="20">
        <v>20.43</v>
      </c>
      <c r="I18" s="20">
        <v>-0.92</v>
      </c>
      <c r="J18" s="20">
        <v>1.85</v>
      </c>
      <c r="K18" s="21">
        <v>154.03</v>
      </c>
      <c r="L18" s="21">
        <v>149.94</v>
      </c>
      <c r="N18" s="26" t="str">
        <f t="shared" si="0"/>
        <v>SG Link</v>
      </c>
      <c r="O18" s="38" t="str">
        <f t="shared" si="1"/>
        <v>YouTube Link</v>
      </c>
      <c r="Q18" s="26"/>
      <c r="R18" s="25" t="s">
        <v>472</v>
      </c>
      <c r="S18" s="21" t="s">
        <v>988</v>
      </c>
      <c r="U18" s="27" t="s">
        <v>738</v>
      </c>
      <c r="V18" s="33" t="s">
        <v>987</v>
      </c>
      <c r="AF18" s="1">
        <f t="shared" si="4"/>
        <v>240285</v>
      </c>
      <c r="AG18" s="24" t="s">
        <v>466</v>
      </c>
      <c r="AH18" s="2" t="str">
        <f t="shared" si="2"/>
        <v>https://www.youtube.com/watch?v=_tpILZk4ud4&amp;list=PLkOE-5IbB_BxPqdYEMfkinQZ_w5-F2Lzg&amp;index=12&amp;pp=iAQB240285?db=2&amp;scenario=1</v>
      </c>
    </row>
    <row r="19" spans="1:34" x14ac:dyDescent="0.35">
      <c r="A19" s="11">
        <v>13</v>
      </c>
      <c r="B19" s="17">
        <v>240419</v>
      </c>
      <c r="C19" s="18">
        <v>45404</v>
      </c>
      <c r="D19" s="19" t="s">
        <v>264</v>
      </c>
      <c r="E19" s="19" t="s">
        <v>11</v>
      </c>
      <c r="F19" s="20">
        <v>0.3</v>
      </c>
      <c r="G19" s="20">
        <v>11.44</v>
      </c>
      <c r="H19" s="20">
        <v>18.37</v>
      </c>
      <c r="I19" s="20">
        <v>-0.26</v>
      </c>
      <c r="J19" s="20">
        <v>2.4500000000000002</v>
      </c>
      <c r="K19" s="21">
        <v>150.41</v>
      </c>
      <c r="L19" s="21">
        <v>148.56</v>
      </c>
      <c r="N19" s="26" t="str">
        <f t="shared" si="0"/>
        <v>SG Link</v>
      </c>
      <c r="O19" s="38" t="str">
        <f t="shared" si="1"/>
        <v>YouTube Link</v>
      </c>
      <c r="Q19" s="26"/>
      <c r="R19" s="25" t="s">
        <v>473</v>
      </c>
      <c r="S19" s="21" t="s">
        <v>988</v>
      </c>
      <c r="U19" s="27" t="s">
        <v>739</v>
      </c>
      <c r="V19" s="33" t="s">
        <v>987</v>
      </c>
      <c r="AF19" s="1">
        <f t="shared" si="4"/>
        <v>240419</v>
      </c>
      <c r="AG19" s="24" t="s">
        <v>466</v>
      </c>
      <c r="AH19" s="2" t="str">
        <f t="shared" si="2"/>
        <v>https://www.youtube.com/watch?v=URK5K7lg19A&amp;list=PLkOE-5IbB_BxPqdYEMfkinQZ_w5-F2Lzg&amp;index=13&amp;pp=iAQB240419?db=2&amp;scenario=1</v>
      </c>
    </row>
    <row r="20" spans="1:34" x14ac:dyDescent="0.35">
      <c r="A20" s="11">
        <v>14</v>
      </c>
      <c r="B20" s="17">
        <v>240140</v>
      </c>
      <c r="C20" s="18">
        <v>45404</v>
      </c>
      <c r="D20" s="19" t="s">
        <v>270</v>
      </c>
      <c r="E20" s="19" t="s">
        <v>8</v>
      </c>
      <c r="F20" s="20">
        <v>0.26</v>
      </c>
      <c r="G20" s="20">
        <v>11.19</v>
      </c>
      <c r="H20" s="20">
        <v>17.940000000000001</v>
      </c>
      <c r="I20" s="20">
        <v>0.47</v>
      </c>
      <c r="J20" s="20">
        <v>2.64</v>
      </c>
      <c r="K20" s="21">
        <v>148.51</v>
      </c>
      <c r="L20" s="21">
        <v>143.77000000000001</v>
      </c>
      <c r="N20" s="26" t="str">
        <f t="shared" si="0"/>
        <v>SG Link</v>
      </c>
      <c r="O20" s="38" t="str">
        <f t="shared" si="1"/>
        <v>YouTube Link</v>
      </c>
      <c r="Q20" s="26"/>
      <c r="R20" s="25" t="s">
        <v>474</v>
      </c>
      <c r="S20" s="21" t="s">
        <v>988</v>
      </c>
      <c r="U20" s="27" t="s">
        <v>740</v>
      </c>
      <c r="V20" s="33" t="s">
        <v>987</v>
      </c>
      <c r="AF20" s="1">
        <f t="shared" si="4"/>
        <v>240140</v>
      </c>
      <c r="AG20" s="24" t="s">
        <v>466</v>
      </c>
      <c r="AH20" s="2" t="str">
        <f t="shared" si="2"/>
        <v>https://www.youtube.com/watch?v=jFopjZKrH74&amp;list=PLkOE-5IbB_BxPqdYEMfkinQZ_w5-F2Lzg&amp;index=14&amp;pp=iAQB240140?db=2&amp;scenario=1</v>
      </c>
    </row>
    <row r="21" spans="1:34" x14ac:dyDescent="0.35">
      <c r="A21" s="11">
        <v>15</v>
      </c>
      <c r="B21" s="17" t="s">
        <v>310</v>
      </c>
      <c r="C21" s="18">
        <v>45418</v>
      </c>
      <c r="D21" s="19" t="s">
        <v>256</v>
      </c>
      <c r="E21" s="19" t="s">
        <v>15</v>
      </c>
      <c r="F21" s="20">
        <v>0.33</v>
      </c>
      <c r="G21" s="20">
        <v>11.61</v>
      </c>
      <c r="H21" s="20">
        <v>19.66</v>
      </c>
      <c r="I21" s="20">
        <v>-0.24</v>
      </c>
      <c r="J21" s="20">
        <v>1.99</v>
      </c>
      <c r="K21" s="21">
        <v>151.87</v>
      </c>
      <c r="L21" s="21">
        <v>148.81</v>
      </c>
      <c r="N21" s="26" t="str">
        <f t="shared" si="0"/>
        <v>SG Link</v>
      </c>
      <c r="O21" s="38" t="str">
        <f t="shared" si="1"/>
        <v>YouTube Link</v>
      </c>
      <c r="Q21" s="26"/>
      <c r="R21" s="25" t="s">
        <v>579</v>
      </c>
      <c r="S21" s="21" t="s">
        <v>988</v>
      </c>
      <c r="U21" s="27" t="s">
        <v>741</v>
      </c>
      <c r="V21" s="33" t="s">
        <v>987</v>
      </c>
      <c r="AF21" s="1" t="str">
        <f t="shared" si="4"/>
        <v>240772 Tw</v>
      </c>
      <c r="AG21" s="24" t="s">
        <v>466</v>
      </c>
      <c r="AH21" s="2" t="str">
        <f t="shared" si="2"/>
        <v>https://www.youtube.com/watch?v=Zdyi2Nqz4uo&amp;list=PLkOE-5IbB_BxPqdYEMfkinQZ_w5-F2Lzg&amp;index=15&amp;pp=iAQB240772 Tw?db=2&amp;scenario=1</v>
      </c>
    </row>
    <row r="22" spans="1:34" x14ac:dyDescent="0.35">
      <c r="A22" s="11">
        <v>16</v>
      </c>
      <c r="B22" s="17" t="s">
        <v>311</v>
      </c>
      <c r="C22" s="18">
        <v>45424</v>
      </c>
      <c r="D22" s="19" t="s">
        <v>275</v>
      </c>
      <c r="E22" s="19" t="s">
        <v>16</v>
      </c>
      <c r="F22" s="20">
        <v>0.55000000000000004</v>
      </c>
      <c r="G22" s="20">
        <v>11.71</v>
      </c>
      <c r="H22" s="20">
        <v>20.18</v>
      </c>
      <c r="I22" s="20">
        <v>-0.34</v>
      </c>
      <c r="J22" s="20">
        <v>2.12</v>
      </c>
      <c r="K22" s="21">
        <v>152.77000000000001</v>
      </c>
      <c r="L22" s="21">
        <v>144.9</v>
      </c>
      <c r="N22" s="26" t="str">
        <f t="shared" si="0"/>
        <v>SG Link</v>
      </c>
      <c r="O22" s="38" t="str">
        <f t="shared" si="1"/>
        <v>YouTube Link</v>
      </c>
      <c r="Q22" s="26"/>
      <c r="R22" s="25" t="s">
        <v>580</v>
      </c>
      <c r="S22" s="21" t="s">
        <v>988</v>
      </c>
      <c r="U22" s="27" t="s">
        <v>742</v>
      </c>
      <c r="V22" s="33" t="s">
        <v>987</v>
      </c>
      <c r="AF22" s="1" t="str">
        <f t="shared" si="4"/>
        <v>241139 Tw</v>
      </c>
      <c r="AG22" s="24" t="s">
        <v>466</v>
      </c>
      <c r="AH22" s="2" t="str">
        <f t="shared" si="2"/>
        <v>https://www.youtube.com/watch?v=UQgoh5dgHTQ&amp;list=PLkOE-5IbB_BxPqdYEMfkinQZ_w5-F2Lzg&amp;index=16&amp;pp=iAQB241139 Tw?db=2&amp;scenario=1</v>
      </c>
    </row>
    <row r="23" spans="1:34" x14ac:dyDescent="0.35">
      <c r="A23" s="11">
        <v>17</v>
      </c>
      <c r="B23" s="17">
        <v>240954</v>
      </c>
      <c r="C23" s="18">
        <v>45407</v>
      </c>
      <c r="D23" s="19" t="s">
        <v>300</v>
      </c>
      <c r="E23" s="19" t="s">
        <v>25</v>
      </c>
      <c r="F23" s="20">
        <v>0.52</v>
      </c>
      <c r="G23" s="20">
        <v>12.86</v>
      </c>
      <c r="H23" s="20">
        <v>19.579999999999998</v>
      </c>
      <c r="I23" s="20">
        <v>-0.48</v>
      </c>
      <c r="J23" s="20">
        <v>1.96</v>
      </c>
      <c r="K23" s="21">
        <v>153.09</v>
      </c>
      <c r="L23" s="21">
        <v>150.86000000000001</v>
      </c>
      <c r="M23" s="11">
        <v>1</v>
      </c>
      <c r="N23" s="26" t="str">
        <f t="shared" si="0"/>
        <v>SG Link</v>
      </c>
      <c r="O23" s="38" t="str">
        <f t="shared" si="1"/>
        <v>YouTube Link</v>
      </c>
      <c r="Q23" s="26"/>
      <c r="R23" s="25" t="s">
        <v>475</v>
      </c>
      <c r="S23" s="21" t="s">
        <v>988</v>
      </c>
      <c r="U23" s="27" t="s">
        <v>743</v>
      </c>
      <c r="V23" s="33" t="s">
        <v>987</v>
      </c>
      <c r="AF23" s="1">
        <f t="shared" si="4"/>
        <v>240954</v>
      </c>
      <c r="AG23" s="24" t="s">
        <v>466</v>
      </c>
      <c r="AH23" s="2" t="str">
        <f t="shared" si="2"/>
        <v>https://www.youtube.com/watch?v=PasNf9wHzZ4&amp;list=PLkOE-5IbB_BxPqdYEMfkinQZ_w5-F2Lzg&amp;index=17&amp;pp=iAQB0gcJCfwJAYcqIYzv240954?db=2&amp;scenario=1</v>
      </c>
    </row>
    <row r="24" spans="1:34" x14ac:dyDescent="0.35">
      <c r="A24" s="11">
        <v>18</v>
      </c>
      <c r="B24" s="17">
        <v>240032</v>
      </c>
      <c r="C24" s="18">
        <v>45404</v>
      </c>
      <c r="D24" s="19" t="s">
        <v>281</v>
      </c>
      <c r="E24" s="19" t="s">
        <v>27</v>
      </c>
      <c r="F24" s="20">
        <v>0.84</v>
      </c>
      <c r="G24" s="20">
        <v>13.93</v>
      </c>
      <c r="H24" s="20">
        <v>20.93</v>
      </c>
      <c r="I24" s="20">
        <v>-1.58</v>
      </c>
      <c r="J24" s="20">
        <v>1.1100000000000001</v>
      </c>
      <c r="K24" s="21">
        <v>153.94999999999999</v>
      </c>
      <c r="L24" s="21">
        <v>150.53</v>
      </c>
      <c r="M24" s="11">
        <v>2</v>
      </c>
      <c r="N24" s="26" t="str">
        <f t="shared" si="0"/>
        <v>SG Link</v>
      </c>
      <c r="O24" s="38" t="str">
        <f t="shared" si="1"/>
        <v>YouTube Link</v>
      </c>
      <c r="Q24" s="26"/>
      <c r="R24" s="25" t="s">
        <v>476</v>
      </c>
      <c r="S24" s="21" t="s">
        <v>988</v>
      </c>
      <c r="U24" s="27" t="s">
        <v>744</v>
      </c>
      <c r="V24" s="33" t="s">
        <v>987</v>
      </c>
      <c r="AF24" s="1">
        <f t="shared" si="4"/>
        <v>240032</v>
      </c>
      <c r="AG24" s="24" t="s">
        <v>466</v>
      </c>
      <c r="AH24" s="2" t="str">
        <f t="shared" si="2"/>
        <v>https://www.youtube.com/watch?v=KnCfdQcScMM&amp;list=PLkOE-5IbB_BxPqdYEMfkinQZ_w5-F2Lzg&amp;index=18&amp;pp=iAQB240032?db=2&amp;scenario=1</v>
      </c>
    </row>
    <row r="25" spans="1:34" x14ac:dyDescent="0.35">
      <c r="A25" s="11">
        <v>19</v>
      </c>
      <c r="B25" s="17">
        <v>240685</v>
      </c>
      <c r="C25" s="18">
        <v>45418</v>
      </c>
      <c r="D25" s="19" t="s">
        <v>259</v>
      </c>
      <c r="E25" s="19" t="s">
        <v>17</v>
      </c>
      <c r="F25" s="20">
        <v>0.45</v>
      </c>
      <c r="G25" s="20">
        <v>13.67</v>
      </c>
      <c r="H25" s="20">
        <v>21.68</v>
      </c>
      <c r="I25" s="20">
        <v>0.32</v>
      </c>
      <c r="J25" s="20">
        <v>1.58</v>
      </c>
      <c r="K25" s="21">
        <v>150.12</v>
      </c>
      <c r="L25" s="21">
        <v>148.9</v>
      </c>
      <c r="M25" s="11">
        <v>1</v>
      </c>
      <c r="N25" s="26" t="str">
        <f t="shared" si="0"/>
        <v>SG Link</v>
      </c>
      <c r="O25" s="38" t="str">
        <f t="shared" si="1"/>
        <v>YouTube Link</v>
      </c>
      <c r="Q25" s="26"/>
      <c r="R25" s="25" t="s">
        <v>477</v>
      </c>
      <c r="S25" s="21" t="s">
        <v>988</v>
      </c>
      <c r="U25" s="27" t="s">
        <v>745</v>
      </c>
      <c r="V25" s="33" t="s">
        <v>987</v>
      </c>
      <c r="AF25" s="1">
        <f t="shared" si="4"/>
        <v>240685</v>
      </c>
      <c r="AG25" s="24" t="s">
        <v>466</v>
      </c>
      <c r="AH25" s="2" t="str">
        <f t="shared" si="2"/>
        <v>https://www.youtube.com/watch?v=2CKLCqIAqcE&amp;list=PLkOE-5IbB_BxPqdYEMfkinQZ_w5-F2Lzg&amp;index=19&amp;pp=iAQB240685?db=2&amp;scenario=1</v>
      </c>
    </row>
    <row r="26" spans="1:34" x14ac:dyDescent="0.35">
      <c r="A26" s="11">
        <v>20</v>
      </c>
      <c r="B26" s="17">
        <v>240470</v>
      </c>
      <c r="C26" s="18">
        <v>45399</v>
      </c>
      <c r="D26" s="19" t="s">
        <v>261</v>
      </c>
      <c r="E26" s="19" t="s">
        <v>32</v>
      </c>
      <c r="F26" s="20">
        <v>0.62</v>
      </c>
      <c r="G26" s="20">
        <v>14.32</v>
      </c>
      <c r="H26" s="20">
        <v>20.83</v>
      </c>
      <c r="I26" s="20">
        <v>-0.2</v>
      </c>
      <c r="J26" s="20">
        <v>2.09</v>
      </c>
      <c r="K26" s="21">
        <v>154.16999999999999</v>
      </c>
      <c r="L26" s="21">
        <v>153.06</v>
      </c>
      <c r="M26" s="11">
        <v>1</v>
      </c>
      <c r="N26" s="26" t="str">
        <f t="shared" si="0"/>
        <v>SG Link</v>
      </c>
      <c r="O26" s="38" t="str">
        <f t="shared" si="1"/>
        <v>YouTube Link</v>
      </c>
      <c r="Q26" s="26"/>
      <c r="R26" s="25" t="s">
        <v>478</v>
      </c>
      <c r="S26" s="21" t="s">
        <v>988</v>
      </c>
      <c r="U26" s="27" t="s">
        <v>746</v>
      </c>
      <c r="V26" s="33" t="s">
        <v>987</v>
      </c>
      <c r="AF26" s="1">
        <f t="shared" si="4"/>
        <v>240470</v>
      </c>
      <c r="AG26" s="24" t="s">
        <v>466</v>
      </c>
      <c r="AH26" s="2" t="str">
        <f t="shared" si="2"/>
        <v>https://www.youtube.com/watch?v=_OH9zdnCOvQ&amp;list=PLkOE-5IbB_BxPqdYEMfkinQZ_w5-F2Lzg&amp;index=20&amp;pp=iAQB240470?db=2&amp;scenario=1</v>
      </c>
    </row>
    <row r="27" spans="1:34" x14ac:dyDescent="0.35">
      <c r="A27" s="11">
        <v>21</v>
      </c>
      <c r="B27" s="17" t="s">
        <v>312</v>
      </c>
      <c r="C27" s="18">
        <v>45510</v>
      </c>
      <c r="D27" s="19" t="s">
        <v>291</v>
      </c>
      <c r="E27" s="19" t="s">
        <v>63</v>
      </c>
      <c r="F27" s="20">
        <v>0.42</v>
      </c>
      <c r="G27" s="20">
        <v>10.46</v>
      </c>
      <c r="H27" s="20">
        <v>18.350000000000001</v>
      </c>
      <c r="I27" s="20">
        <v>-0.31</v>
      </c>
      <c r="J27" s="20">
        <v>2.46</v>
      </c>
      <c r="K27" s="21">
        <v>157.6</v>
      </c>
      <c r="L27" s="21">
        <v>158.37</v>
      </c>
      <c r="N27" s="26" t="str">
        <f t="shared" si="0"/>
        <v>SG Link</v>
      </c>
      <c r="O27" s="38" t="str">
        <f t="shared" si="1"/>
        <v>YouTube Link</v>
      </c>
      <c r="Q27" s="26"/>
      <c r="R27" s="25" t="s">
        <v>581</v>
      </c>
      <c r="S27" s="21" t="s">
        <v>988</v>
      </c>
      <c r="U27" s="27" t="s">
        <v>747</v>
      </c>
      <c r="V27" s="33" t="s">
        <v>987</v>
      </c>
      <c r="AF27" s="1" t="str">
        <f t="shared" si="4"/>
        <v>241633 Tw</v>
      </c>
      <c r="AG27" s="24" t="s">
        <v>466</v>
      </c>
      <c r="AH27" s="2" t="str">
        <f t="shared" si="2"/>
        <v>https://www.youtube.com/watch?v=tMvskchIu1o&amp;list=PLkOE-5IbB_BxPqdYEMfkinQZ_w5-F2Lzg&amp;index=21&amp;pp=iAQB241633 Tw?db=2&amp;scenario=1</v>
      </c>
    </row>
    <row r="28" spans="1:34" x14ac:dyDescent="0.35">
      <c r="A28" s="11">
        <v>22</v>
      </c>
      <c r="B28" s="17">
        <v>241592</v>
      </c>
      <c r="C28" s="18">
        <v>45510</v>
      </c>
      <c r="D28" s="19" t="s">
        <v>286</v>
      </c>
      <c r="E28" s="19" t="s">
        <v>77</v>
      </c>
      <c r="F28" s="20">
        <v>0.6</v>
      </c>
      <c r="G28" s="20">
        <v>13.97</v>
      </c>
      <c r="H28" s="20">
        <v>21.65</v>
      </c>
      <c r="I28" s="20">
        <v>-0.34</v>
      </c>
      <c r="J28" s="20">
        <v>2.4300000000000002</v>
      </c>
      <c r="K28" s="21">
        <v>160.93</v>
      </c>
      <c r="L28" s="21">
        <v>157.41</v>
      </c>
      <c r="N28" s="26" t="str">
        <f t="shared" si="0"/>
        <v>SG Link</v>
      </c>
      <c r="O28" s="38" t="str">
        <f t="shared" si="1"/>
        <v>YouTube Link</v>
      </c>
      <c r="Q28" s="26"/>
      <c r="R28" s="25" t="s">
        <v>479</v>
      </c>
      <c r="S28" s="21" t="s">
        <v>988</v>
      </c>
      <c r="U28" s="27" t="s">
        <v>748</v>
      </c>
      <c r="V28" s="33" t="s">
        <v>987</v>
      </c>
      <c r="AF28" s="1">
        <f t="shared" si="4"/>
        <v>241592</v>
      </c>
      <c r="AG28" s="24" t="s">
        <v>466</v>
      </c>
      <c r="AH28" s="2" t="str">
        <f t="shared" si="2"/>
        <v>https://www.youtube.com/watch?v=ht8XlaMDmg4&amp;list=PLkOE-5IbB_BxPqdYEMfkinQZ_w5-F2Lzg&amp;index=22&amp;pp=iAQB241592?db=2&amp;scenario=1</v>
      </c>
    </row>
    <row r="29" spans="1:34" x14ac:dyDescent="0.35">
      <c r="A29" s="11">
        <v>23</v>
      </c>
      <c r="B29" s="17">
        <v>241392</v>
      </c>
      <c r="C29" s="18">
        <v>45496</v>
      </c>
      <c r="D29" s="19" t="s">
        <v>286</v>
      </c>
      <c r="E29" s="19" t="s">
        <v>58</v>
      </c>
      <c r="F29" s="20">
        <v>0.66</v>
      </c>
      <c r="G29" s="20">
        <v>14.1</v>
      </c>
      <c r="H29" s="20">
        <v>22.27</v>
      </c>
      <c r="I29" s="20">
        <v>0.26</v>
      </c>
      <c r="J29" s="20">
        <v>2.4500000000000002</v>
      </c>
      <c r="K29" s="21">
        <v>158.54</v>
      </c>
      <c r="L29" s="21">
        <v>155.41999999999999</v>
      </c>
      <c r="N29" s="26" t="str">
        <f t="shared" si="0"/>
        <v>SG Link</v>
      </c>
      <c r="O29" s="38" t="str">
        <f t="shared" si="1"/>
        <v>YouTube Link</v>
      </c>
      <c r="Q29" s="26"/>
      <c r="R29" s="25" t="s">
        <v>480</v>
      </c>
      <c r="S29" s="21" t="s">
        <v>988</v>
      </c>
      <c r="U29" s="27" t="s">
        <v>749</v>
      </c>
      <c r="V29" s="33" t="s">
        <v>987</v>
      </c>
      <c r="AF29" s="1">
        <f t="shared" si="4"/>
        <v>241392</v>
      </c>
      <c r="AG29" s="24" t="s">
        <v>466</v>
      </c>
      <c r="AH29" s="2" t="str">
        <f t="shared" si="2"/>
        <v>https://www.youtube.com/watch?v=nBj5aT7m-qw&amp;list=PLkOE-5IbB_BxPqdYEMfkinQZ_w5-F2Lzg&amp;index=23&amp;pp=iAQB241392?db=2&amp;scenario=1</v>
      </c>
    </row>
    <row r="30" spans="1:34" x14ac:dyDescent="0.35">
      <c r="A30" s="11">
        <v>24</v>
      </c>
      <c r="B30" s="17">
        <v>241268</v>
      </c>
      <c r="C30" s="18">
        <v>45482</v>
      </c>
      <c r="D30" s="19" t="s">
        <v>255</v>
      </c>
      <c r="E30" s="19" t="s">
        <v>64</v>
      </c>
      <c r="F30" s="20">
        <v>0.54</v>
      </c>
      <c r="G30" s="20">
        <v>12.9</v>
      </c>
      <c r="H30" s="20">
        <v>21.58</v>
      </c>
      <c r="I30" s="20">
        <v>-0.46</v>
      </c>
      <c r="J30" s="20">
        <v>2.87</v>
      </c>
      <c r="K30" s="21">
        <v>162.18</v>
      </c>
      <c r="L30" s="21">
        <v>155.94</v>
      </c>
      <c r="N30" s="26" t="str">
        <f t="shared" si="0"/>
        <v>SG Link</v>
      </c>
      <c r="O30" s="38" t="str">
        <f t="shared" si="1"/>
        <v>YouTube Link</v>
      </c>
      <c r="Q30" s="26"/>
      <c r="R30" s="25" t="s">
        <v>481</v>
      </c>
      <c r="S30" s="21" t="s">
        <v>988</v>
      </c>
      <c r="U30" s="27" t="s">
        <v>750</v>
      </c>
      <c r="V30" s="33" t="s">
        <v>987</v>
      </c>
      <c r="AF30" s="1">
        <f t="shared" si="4"/>
        <v>241268</v>
      </c>
      <c r="AG30" s="24" t="s">
        <v>466</v>
      </c>
      <c r="AH30" s="2" t="str">
        <f t="shared" si="2"/>
        <v>https://www.youtube.com/watch?v=6qOVK72GIW0&amp;list=PLkOE-5IbB_BxPqdYEMfkinQZ_w5-F2Lzg&amp;index=24&amp;pp=iAQB241268?db=2&amp;scenario=1</v>
      </c>
    </row>
    <row r="31" spans="1:34" x14ac:dyDescent="0.35">
      <c r="A31" s="11">
        <v>25</v>
      </c>
      <c r="B31" s="17">
        <v>240227</v>
      </c>
      <c r="C31" s="18">
        <v>45399</v>
      </c>
      <c r="D31" s="19" t="s">
        <v>259</v>
      </c>
      <c r="E31" s="19" t="s">
        <v>31</v>
      </c>
      <c r="F31" s="20">
        <v>0.52</v>
      </c>
      <c r="G31" s="20">
        <v>12.18</v>
      </c>
      <c r="H31" s="20">
        <v>19.329999999999998</v>
      </c>
      <c r="I31" s="20">
        <v>-0.01</v>
      </c>
      <c r="J31" s="20">
        <v>2.62</v>
      </c>
      <c r="K31" s="21">
        <v>153.97</v>
      </c>
      <c r="L31" s="21">
        <v>152.46</v>
      </c>
      <c r="N31" s="26" t="str">
        <f t="shared" si="0"/>
        <v>SG Link</v>
      </c>
      <c r="O31" s="38" t="str">
        <f t="shared" si="1"/>
        <v>YouTube Link</v>
      </c>
      <c r="Q31" s="26"/>
      <c r="R31" s="25" t="s">
        <v>482</v>
      </c>
      <c r="S31" s="21" t="s">
        <v>988</v>
      </c>
      <c r="U31" s="27" t="s">
        <v>751</v>
      </c>
      <c r="V31" s="33" t="s">
        <v>987</v>
      </c>
      <c r="AF31" s="1">
        <f t="shared" si="4"/>
        <v>240227</v>
      </c>
      <c r="AG31" s="24" t="s">
        <v>466</v>
      </c>
      <c r="AH31" s="2" t="str">
        <f t="shared" si="2"/>
        <v>https://www.youtube.com/watch?v=oxmykykxf-4&amp;list=PLkOE-5IbB_BxPqdYEMfkinQZ_w5-F2Lzg&amp;index=25&amp;pp=iAQB240227?db=2&amp;scenario=1</v>
      </c>
    </row>
    <row r="32" spans="1:34" x14ac:dyDescent="0.35">
      <c r="A32" s="11">
        <v>26</v>
      </c>
      <c r="B32" s="17" t="s">
        <v>313</v>
      </c>
      <c r="C32" s="18">
        <v>45482</v>
      </c>
      <c r="D32" s="19" t="s">
        <v>255</v>
      </c>
      <c r="E32" s="19" t="s">
        <v>34</v>
      </c>
      <c r="F32" s="20">
        <v>0.35</v>
      </c>
      <c r="G32" s="20">
        <v>12.47</v>
      </c>
      <c r="H32" s="20">
        <v>21.22</v>
      </c>
      <c r="I32" s="20">
        <v>-0.39</v>
      </c>
      <c r="J32" s="20">
        <v>2.39</v>
      </c>
      <c r="K32" s="21">
        <v>157.94999999999999</v>
      </c>
      <c r="L32" s="21">
        <v>148.88999999999999</v>
      </c>
      <c r="N32" s="26" t="str">
        <f t="shared" si="0"/>
        <v>SG Link</v>
      </c>
      <c r="O32" s="38" t="str">
        <f t="shared" si="1"/>
        <v>YouTube Link</v>
      </c>
      <c r="Q32" s="26"/>
      <c r="R32" s="25" t="s">
        <v>582</v>
      </c>
      <c r="S32" s="21" t="s">
        <v>988</v>
      </c>
      <c r="U32" s="27" t="s">
        <v>752</v>
      </c>
      <c r="V32" s="33" t="s">
        <v>987</v>
      </c>
      <c r="AF32" s="1" t="str">
        <f t="shared" si="4"/>
        <v>241285 Tw</v>
      </c>
      <c r="AG32" s="24" t="s">
        <v>466</v>
      </c>
      <c r="AH32" s="2" t="str">
        <f t="shared" si="2"/>
        <v>https://www.youtube.com/watch?v=RCnrsXdKPI0&amp;list=PLkOE-5IbB_BxPqdYEMfkinQZ_w5-F2Lzg&amp;index=26&amp;pp=iAQB241285 Tw?db=2&amp;scenario=1</v>
      </c>
    </row>
    <row r="33" spans="1:34" x14ac:dyDescent="0.35">
      <c r="A33" s="11">
        <v>27</v>
      </c>
      <c r="B33" s="17" t="s">
        <v>314</v>
      </c>
      <c r="C33" s="18">
        <v>45414</v>
      </c>
      <c r="D33" s="19" t="s">
        <v>295</v>
      </c>
      <c r="E33" s="19" t="s">
        <v>38</v>
      </c>
      <c r="F33" s="20">
        <v>0.51</v>
      </c>
      <c r="G33" s="20">
        <v>12.54</v>
      </c>
      <c r="H33" s="20">
        <v>18.38</v>
      </c>
      <c r="I33" s="20">
        <v>0.32</v>
      </c>
      <c r="J33" s="20">
        <v>2.78</v>
      </c>
      <c r="K33" s="21">
        <v>154.1</v>
      </c>
      <c r="L33" s="21">
        <v>151.81</v>
      </c>
      <c r="N33" s="26" t="str">
        <f t="shared" si="0"/>
        <v>SG Link</v>
      </c>
      <c r="O33" s="38" t="str">
        <f t="shared" si="1"/>
        <v>YouTube Link</v>
      </c>
      <c r="Q33" s="26"/>
      <c r="R33" s="25" t="s">
        <v>583</v>
      </c>
      <c r="S33" s="21" t="s">
        <v>988</v>
      </c>
      <c r="U33" s="27" t="s">
        <v>753</v>
      </c>
      <c r="V33" s="33" t="s">
        <v>987</v>
      </c>
      <c r="AF33" s="1" t="str">
        <f t="shared" si="4"/>
        <v>241028 Tw</v>
      </c>
      <c r="AG33" s="24" t="s">
        <v>466</v>
      </c>
      <c r="AH33" s="2" t="str">
        <f t="shared" si="2"/>
        <v>https://www.youtube.com/watch?v=eUnmqhUCCkM&amp;list=PLkOE-5IbB_BxPqdYEMfkinQZ_w5-F2Lzg&amp;index=27&amp;pp=iAQB241028 Tw?db=2&amp;scenario=1</v>
      </c>
    </row>
    <row r="34" spans="1:34" x14ac:dyDescent="0.35">
      <c r="A34" s="11">
        <v>28</v>
      </c>
      <c r="B34" s="17" t="s">
        <v>315</v>
      </c>
      <c r="C34" s="18">
        <v>45414</v>
      </c>
      <c r="D34" s="19" t="s">
        <v>295</v>
      </c>
      <c r="E34" s="19" t="s">
        <v>51</v>
      </c>
      <c r="F34" s="20">
        <v>0.52</v>
      </c>
      <c r="G34" s="20">
        <v>12.23</v>
      </c>
      <c r="H34" s="20">
        <v>17.55</v>
      </c>
      <c r="I34" s="20">
        <v>0.15</v>
      </c>
      <c r="J34" s="20">
        <v>2.85</v>
      </c>
      <c r="K34" s="21">
        <v>154.44999999999999</v>
      </c>
      <c r="L34" s="21">
        <v>154.28</v>
      </c>
      <c r="N34" s="26" t="str">
        <f t="shared" si="0"/>
        <v>SG Link</v>
      </c>
      <c r="O34" s="38" t="str">
        <f t="shared" si="1"/>
        <v>YouTube Link</v>
      </c>
      <c r="Q34" s="26"/>
      <c r="R34" s="25" t="s">
        <v>584</v>
      </c>
      <c r="S34" s="21" t="s">
        <v>988</v>
      </c>
      <c r="U34" s="27" t="s">
        <v>754</v>
      </c>
      <c r="V34" s="33" t="s">
        <v>987</v>
      </c>
      <c r="AF34" s="1" t="str">
        <f t="shared" si="4"/>
        <v>240992 Tw</v>
      </c>
      <c r="AG34" s="24" t="s">
        <v>466</v>
      </c>
      <c r="AH34" s="2" t="str">
        <f t="shared" si="2"/>
        <v>https://www.youtube.com/watch?v=HEBO4zx1dCA&amp;list=PLkOE-5IbB_BxPqdYEMfkinQZ_w5-F2Lzg&amp;index=28&amp;pp=iAQB240992 Tw?db=2&amp;scenario=1</v>
      </c>
    </row>
    <row r="35" spans="1:34" x14ac:dyDescent="0.35">
      <c r="A35" s="11">
        <v>29</v>
      </c>
      <c r="B35" s="17" t="s">
        <v>316</v>
      </c>
      <c r="C35" s="18">
        <v>45414</v>
      </c>
      <c r="D35" s="19" t="s">
        <v>276</v>
      </c>
      <c r="E35" s="19" t="s">
        <v>57</v>
      </c>
      <c r="F35" s="20">
        <v>0.63</v>
      </c>
      <c r="G35" s="20">
        <v>14.15</v>
      </c>
      <c r="H35" s="20">
        <v>21.87</v>
      </c>
      <c r="I35" s="20">
        <v>-0.74</v>
      </c>
      <c r="J35" s="20">
        <v>2.85</v>
      </c>
      <c r="K35" s="21">
        <v>160.94999999999999</v>
      </c>
      <c r="L35" s="21">
        <v>151.79</v>
      </c>
      <c r="N35" s="26" t="str">
        <f t="shared" si="0"/>
        <v>SG Link</v>
      </c>
      <c r="O35" s="38" t="str">
        <f t="shared" si="1"/>
        <v>YouTube Link</v>
      </c>
      <c r="Q35" s="26"/>
      <c r="R35" s="25" t="s">
        <v>585</v>
      </c>
      <c r="S35" s="21" t="s">
        <v>988</v>
      </c>
      <c r="U35" s="27" t="s">
        <v>755</v>
      </c>
      <c r="V35" s="33" t="s">
        <v>987</v>
      </c>
      <c r="AF35" s="1" t="str">
        <f t="shared" si="4"/>
        <v>240775 Tw</v>
      </c>
      <c r="AG35" s="24" t="s">
        <v>466</v>
      </c>
      <c r="AH35" s="2" t="str">
        <f t="shared" si="2"/>
        <v>https://www.youtube.com/watch?v=pJpATok4QbI&amp;list=PLkOE-5IbB_BxPqdYEMfkinQZ_w5-F2Lzg&amp;index=29&amp;pp=iAQB240775 Tw?db=2&amp;scenario=1</v>
      </c>
    </row>
    <row r="36" spans="1:34" x14ac:dyDescent="0.35">
      <c r="A36" s="11">
        <v>30</v>
      </c>
      <c r="B36" s="17">
        <v>240936</v>
      </c>
      <c r="C36" s="18">
        <v>45414</v>
      </c>
      <c r="D36" s="19" t="s">
        <v>271</v>
      </c>
      <c r="E36" s="19" t="s">
        <v>71</v>
      </c>
      <c r="F36" s="20">
        <v>0.48</v>
      </c>
      <c r="G36" s="20">
        <v>13.82</v>
      </c>
      <c r="H36" s="20">
        <v>22.21</v>
      </c>
      <c r="I36" s="20">
        <v>-0.5</v>
      </c>
      <c r="J36" s="20">
        <v>1.63</v>
      </c>
      <c r="K36" s="21">
        <v>160.58000000000001</v>
      </c>
      <c r="L36" s="21">
        <v>155.66</v>
      </c>
      <c r="N36" s="26" t="str">
        <f t="shared" si="0"/>
        <v>SG Link</v>
      </c>
      <c r="O36" s="38" t="str">
        <f t="shared" si="1"/>
        <v>YouTube Link</v>
      </c>
      <c r="Q36" s="26"/>
      <c r="R36" s="25" t="s">
        <v>483</v>
      </c>
      <c r="S36" s="21" t="s">
        <v>988</v>
      </c>
      <c r="U36" s="27" t="s">
        <v>756</v>
      </c>
      <c r="V36" s="33" t="s">
        <v>987</v>
      </c>
      <c r="AF36" s="1">
        <f t="shared" si="4"/>
        <v>240936</v>
      </c>
      <c r="AG36" s="24" t="s">
        <v>466</v>
      </c>
      <c r="AH36" s="2" t="str">
        <f t="shared" si="2"/>
        <v>https://www.youtube.com/watch?v=8zVDzojzRwk&amp;list=PLkOE-5IbB_BxPqdYEMfkinQZ_w5-F2Lzg&amp;index=30&amp;pp=iAQB240936?db=2&amp;scenario=1</v>
      </c>
    </row>
    <row r="37" spans="1:34" x14ac:dyDescent="0.35">
      <c r="A37" s="11">
        <v>31</v>
      </c>
      <c r="B37" s="17" t="s">
        <v>450</v>
      </c>
      <c r="C37" s="18">
        <v>45399</v>
      </c>
      <c r="D37" s="19" t="s">
        <v>279</v>
      </c>
      <c r="E37" s="19" t="s">
        <v>50</v>
      </c>
      <c r="F37" s="20">
        <v>0.34</v>
      </c>
      <c r="G37" s="20">
        <v>11.24</v>
      </c>
      <c r="H37" s="20">
        <v>19.71</v>
      </c>
      <c r="I37" s="20">
        <v>0.08</v>
      </c>
      <c r="J37" s="20">
        <v>2.35</v>
      </c>
      <c r="K37" s="21">
        <v>157.55000000000001</v>
      </c>
      <c r="L37" s="21">
        <v>157.1</v>
      </c>
      <c r="N37" s="26" t="str">
        <f t="shared" si="0"/>
        <v>SG Link</v>
      </c>
      <c r="O37" s="38" t="str">
        <f t="shared" si="1"/>
        <v>YouTube Link</v>
      </c>
      <c r="Q37" s="26"/>
      <c r="R37" s="25" t="s">
        <v>586</v>
      </c>
      <c r="S37" s="21" t="s">
        <v>988</v>
      </c>
      <c r="U37" s="27" t="s">
        <v>757</v>
      </c>
      <c r="V37" s="33" t="s">
        <v>987</v>
      </c>
      <c r="AF37" s="1" t="str">
        <f t="shared" si="4"/>
        <v>240552 Tr</v>
      </c>
      <c r="AG37" s="24" t="s">
        <v>466</v>
      </c>
      <c r="AH37" s="2" t="str">
        <f t="shared" si="2"/>
        <v>https://www.youtube.com/watch?v=00oEy9Cdq2o&amp;list=PLkOE-5IbB_BxPqdYEMfkinQZ_w5-F2Lzg&amp;index=31&amp;pp=iAQB240552 Tr?db=2&amp;scenario=1</v>
      </c>
    </row>
    <row r="38" spans="1:34" x14ac:dyDescent="0.35">
      <c r="A38" s="11">
        <v>32</v>
      </c>
      <c r="B38" s="17">
        <v>240741</v>
      </c>
      <c r="C38" s="18">
        <v>45414</v>
      </c>
      <c r="D38" s="19" t="s">
        <v>295</v>
      </c>
      <c r="E38" s="19" t="s">
        <v>86</v>
      </c>
      <c r="F38" s="20">
        <v>0.54</v>
      </c>
      <c r="G38" s="20">
        <v>13.97</v>
      </c>
      <c r="H38" s="20">
        <v>21.45</v>
      </c>
      <c r="I38" s="20">
        <v>-0.14000000000000001</v>
      </c>
      <c r="J38" s="20">
        <v>2.9</v>
      </c>
      <c r="K38" s="21">
        <v>167.8</v>
      </c>
      <c r="L38" s="21">
        <v>163.01</v>
      </c>
      <c r="N38" s="26" t="str">
        <f t="shared" si="0"/>
        <v>SG Link</v>
      </c>
      <c r="O38" s="38" t="str">
        <f t="shared" si="1"/>
        <v>YouTube Link</v>
      </c>
      <c r="Q38" s="26"/>
      <c r="R38" s="25" t="s">
        <v>484</v>
      </c>
      <c r="S38" s="21" t="s">
        <v>988</v>
      </c>
      <c r="U38" s="27" t="s">
        <v>758</v>
      </c>
      <c r="V38" s="33" t="s">
        <v>987</v>
      </c>
      <c r="AF38" s="1">
        <f t="shared" si="4"/>
        <v>240741</v>
      </c>
      <c r="AG38" s="24" t="s">
        <v>466</v>
      </c>
      <c r="AH38" s="2" t="str">
        <f t="shared" si="2"/>
        <v>https://www.youtube.com/watch?v=PAwXfgctlIQ&amp;list=PLkOE-5IbB_BxPqdYEMfkinQZ_w5-F2Lzg&amp;index=32&amp;pp=iAQB240741?db=2&amp;scenario=1</v>
      </c>
    </row>
    <row r="39" spans="1:34" x14ac:dyDescent="0.35">
      <c r="A39" s="11">
        <v>33</v>
      </c>
      <c r="B39" s="17" t="s">
        <v>317</v>
      </c>
      <c r="C39" s="18">
        <v>45407</v>
      </c>
      <c r="D39" s="19" t="s">
        <v>253</v>
      </c>
      <c r="E39" s="19" t="s">
        <v>68</v>
      </c>
      <c r="F39" s="20">
        <v>0.37</v>
      </c>
      <c r="G39" s="20">
        <v>12.82</v>
      </c>
      <c r="H39" s="20">
        <v>19.66</v>
      </c>
      <c r="I39" s="20">
        <v>-0.01</v>
      </c>
      <c r="J39" s="20">
        <v>2.56</v>
      </c>
      <c r="K39" s="21">
        <v>157.52000000000001</v>
      </c>
      <c r="L39" s="21">
        <v>158.02000000000001</v>
      </c>
      <c r="N39" s="26" t="str">
        <f t="shared" si="0"/>
        <v>SG Link</v>
      </c>
      <c r="O39" s="38" t="str">
        <f t="shared" si="1"/>
        <v>YouTube Link</v>
      </c>
      <c r="Q39" s="26"/>
      <c r="R39" s="25" t="s">
        <v>587</v>
      </c>
      <c r="S39" s="21" t="s">
        <v>988</v>
      </c>
      <c r="U39" s="27" t="s">
        <v>759</v>
      </c>
      <c r="V39" s="33" t="s">
        <v>987</v>
      </c>
      <c r="AF39" s="1" t="str">
        <f t="shared" si="4"/>
        <v>240002 Tw</v>
      </c>
      <c r="AG39" s="24" t="s">
        <v>466</v>
      </c>
      <c r="AH39" s="2" t="str">
        <f t="shared" si="2"/>
        <v>https://www.youtube.com/watch?v=imYEy4FNYgE&amp;list=PLkOE-5IbB_BxPqdYEMfkinQZ_w5-F2Lzg&amp;index=33&amp;pp=iAQB240002 Tw?db=2&amp;scenario=1</v>
      </c>
    </row>
    <row r="40" spans="1:34" x14ac:dyDescent="0.35">
      <c r="A40" s="11">
        <v>34</v>
      </c>
      <c r="B40" s="17">
        <v>240504</v>
      </c>
      <c r="C40" s="18">
        <v>45399</v>
      </c>
      <c r="D40" s="19" t="s">
        <v>268</v>
      </c>
      <c r="E40" s="19" t="s">
        <v>85</v>
      </c>
      <c r="F40" s="20">
        <v>0.5</v>
      </c>
      <c r="G40" s="20">
        <v>12.18</v>
      </c>
      <c r="H40" s="20">
        <v>19.239999999999998</v>
      </c>
      <c r="I40" s="20">
        <v>0.31</v>
      </c>
      <c r="J40" s="20">
        <v>3.4</v>
      </c>
      <c r="K40" s="21">
        <v>159.58000000000001</v>
      </c>
      <c r="L40" s="21">
        <v>155.94999999999999</v>
      </c>
      <c r="N40" s="26" t="str">
        <f t="shared" si="0"/>
        <v>SG Link</v>
      </c>
      <c r="O40" s="38" t="str">
        <f t="shared" si="1"/>
        <v>YouTube Link</v>
      </c>
      <c r="Q40" s="26"/>
      <c r="R40" s="25" t="s">
        <v>485</v>
      </c>
      <c r="S40" s="21" t="s">
        <v>988</v>
      </c>
      <c r="U40" s="27" t="s">
        <v>760</v>
      </c>
      <c r="V40" s="33" t="s">
        <v>987</v>
      </c>
      <c r="AF40" s="1">
        <f t="shared" si="4"/>
        <v>240504</v>
      </c>
      <c r="AG40" s="24" t="s">
        <v>466</v>
      </c>
      <c r="AH40" s="2" t="str">
        <f t="shared" si="2"/>
        <v>https://www.youtube.com/watch?v=qQr5zDvtaIQ&amp;list=PLkOE-5IbB_BxPqdYEMfkinQZ_w5-F2Lzg&amp;index=34&amp;pp=iAQB240504?db=2&amp;scenario=1</v>
      </c>
    </row>
    <row r="41" spans="1:34" x14ac:dyDescent="0.35">
      <c r="A41" s="11">
        <v>35</v>
      </c>
      <c r="B41" s="17">
        <v>241178</v>
      </c>
      <c r="C41" s="18">
        <v>45424</v>
      </c>
      <c r="D41" s="19" t="s">
        <v>295</v>
      </c>
      <c r="E41" s="19" t="s">
        <v>82</v>
      </c>
      <c r="F41" s="20">
        <v>0.36</v>
      </c>
      <c r="G41" s="20">
        <v>14.22</v>
      </c>
      <c r="H41" s="20">
        <v>21.25</v>
      </c>
      <c r="I41" s="20">
        <v>-0.3</v>
      </c>
      <c r="J41" s="20">
        <v>2.77</v>
      </c>
      <c r="K41" s="21">
        <v>162.63</v>
      </c>
      <c r="L41" s="21">
        <v>160.52000000000001</v>
      </c>
      <c r="M41" s="11">
        <v>1</v>
      </c>
      <c r="N41" s="26" t="str">
        <f t="shared" si="0"/>
        <v>SG Link</v>
      </c>
      <c r="O41" s="38" t="str">
        <f t="shared" si="1"/>
        <v>YouTube Link</v>
      </c>
      <c r="Q41" s="26"/>
      <c r="R41" s="25" t="s">
        <v>486</v>
      </c>
      <c r="S41" s="21" t="s">
        <v>988</v>
      </c>
      <c r="U41" s="27" t="s">
        <v>761</v>
      </c>
      <c r="V41" s="33" t="s">
        <v>987</v>
      </c>
      <c r="AF41" s="1">
        <f t="shared" si="4"/>
        <v>241178</v>
      </c>
      <c r="AG41" s="24" t="s">
        <v>466</v>
      </c>
      <c r="AH41" s="2" t="str">
        <f t="shared" si="2"/>
        <v>https://www.youtube.com/watch?v=v9LpWoJ8Tc4&amp;list=PLkOE-5IbB_BxPqdYEMfkinQZ_w5-F2Lzg&amp;index=35&amp;pp=iAQB241178?db=2&amp;scenario=1</v>
      </c>
    </row>
    <row r="42" spans="1:34" x14ac:dyDescent="0.35">
      <c r="A42" s="11">
        <v>36</v>
      </c>
      <c r="B42" s="17" t="s">
        <v>318</v>
      </c>
      <c r="C42" s="18">
        <v>45404</v>
      </c>
      <c r="D42" s="19" t="s">
        <v>296</v>
      </c>
      <c r="E42" s="19" t="s">
        <v>65</v>
      </c>
      <c r="F42" s="20">
        <v>0.47</v>
      </c>
      <c r="G42" s="20">
        <v>11.92</v>
      </c>
      <c r="H42" s="20">
        <v>20.28</v>
      </c>
      <c r="I42" s="20">
        <v>-0.33</v>
      </c>
      <c r="J42" s="20">
        <v>2.08</v>
      </c>
      <c r="K42" s="21">
        <v>156.43</v>
      </c>
      <c r="L42" s="21">
        <v>156.86000000000001</v>
      </c>
      <c r="M42" s="11">
        <v>1</v>
      </c>
      <c r="N42" s="26" t="str">
        <f t="shared" si="0"/>
        <v>SG Link</v>
      </c>
      <c r="O42" s="38" t="str">
        <f t="shared" si="1"/>
        <v>YouTube Link</v>
      </c>
      <c r="Q42" s="26"/>
      <c r="R42" s="25" t="s">
        <v>588</v>
      </c>
      <c r="S42" s="21" t="s">
        <v>988</v>
      </c>
      <c r="U42" s="27" t="s">
        <v>762</v>
      </c>
      <c r="V42" s="33" t="s">
        <v>987</v>
      </c>
      <c r="AF42" s="1" t="str">
        <f t="shared" si="4"/>
        <v>240305 Tw</v>
      </c>
      <c r="AG42" s="24" t="s">
        <v>466</v>
      </c>
      <c r="AH42" s="2" t="str">
        <f t="shared" si="2"/>
        <v>https://www.youtube.com/watch?v=QEF8mmPrNYQ&amp;list=PLkOE-5IbB_BxPqdYEMfkinQZ_w5-F2Lzg&amp;index=36&amp;pp=iAQB240305 Tw?db=2&amp;scenario=1</v>
      </c>
    </row>
    <row r="43" spans="1:34" x14ac:dyDescent="0.35">
      <c r="A43" s="11">
        <v>37</v>
      </c>
      <c r="B43" s="17">
        <v>240738</v>
      </c>
      <c r="C43" s="18">
        <v>45414</v>
      </c>
      <c r="D43" s="19" t="s">
        <v>258</v>
      </c>
      <c r="E43" s="19" t="s">
        <v>18</v>
      </c>
      <c r="F43" s="20">
        <v>0.49</v>
      </c>
      <c r="G43" s="20">
        <v>11.45</v>
      </c>
      <c r="H43" s="20">
        <v>17.16</v>
      </c>
      <c r="I43" s="20">
        <v>-0.54</v>
      </c>
      <c r="J43" s="20">
        <v>1.98</v>
      </c>
      <c r="K43" s="21">
        <v>149.37</v>
      </c>
      <c r="L43" s="21">
        <v>146.4</v>
      </c>
      <c r="N43" s="26" t="str">
        <f t="shared" si="0"/>
        <v>SG Link</v>
      </c>
      <c r="O43" s="38" t="str">
        <f t="shared" si="1"/>
        <v>YouTube Link</v>
      </c>
      <c r="Q43" s="26"/>
      <c r="R43" s="25" t="s">
        <v>487</v>
      </c>
      <c r="S43" s="21" t="s">
        <v>988</v>
      </c>
      <c r="U43" s="27" t="s">
        <v>763</v>
      </c>
      <c r="V43" s="33" t="s">
        <v>987</v>
      </c>
      <c r="AF43" s="1">
        <f t="shared" si="4"/>
        <v>240738</v>
      </c>
      <c r="AG43" s="24" t="s">
        <v>466</v>
      </c>
      <c r="AH43" s="2" t="str">
        <f t="shared" si="2"/>
        <v>https://www.youtube.com/watch?v=TRT33cUAdPQ&amp;list=PLkOE-5IbB_BxPqdYEMfkinQZ_w5-F2Lzg&amp;index=37&amp;pp=iAQB240738?db=2&amp;scenario=1</v>
      </c>
    </row>
    <row r="44" spans="1:34" x14ac:dyDescent="0.35">
      <c r="A44" s="11">
        <v>38</v>
      </c>
      <c r="B44" s="17" t="s">
        <v>319</v>
      </c>
      <c r="C44" s="18">
        <v>45424</v>
      </c>
      <c r="D44" s="19" t="s">
        <v>256</v>
      </c>
      <c r="E44" s="19" t="s">
        <v>12</v>
      </c>
      <c r="F44" s="20">
        <v>0.6</v>
      </c>
      <c r="G44" s="20">
        <v>12.04</v>
      </c>
      <c r="H44" s="20">
        <v>19.03</v>
      </c>
      <c r="I44" s="20">
        <v>-1.04</v>
      </c>
      <c r="J44" s="20">
        <v>1.94</v>
      </c>
      <c r="K44" s="21">
        <v>150.47999999999999</v>
      </c>
      <c r="L44" s="21">
        <v>143.78</v>
      </c>
      <c r="N44" s="26" t="str">
        <f t="shared" si="0"/>
        <v>SG Link</v>
      </c>
      <c r="O44" s="38" t="str">
        <f t="shared" si="1"/>
        <v>YouTube Link</v>
      </c>
      <c r="Q44" s="26"/>
      <c r="R44" s="25" t="s">
        <v>589</v>
      </c>
      <c r="S44" s="21" t="s">
        <v>988</v>
      </c>
      <c r="U44" s="27" t="s">
        <v>764</v>
      </c>
      <c r="V44" s="33" t="s">
        <v>987</v>
      </c>
      <c r="AF44" s="1" t="str">
        <f t="shared" si="4"/>
        <v>241214 Tw</v>
      </c>
      <c r="AG44" s="24" t="s">
        <v>466</v>
      </c>
      <c r="AH44" s="2" t="str">
        <f t="shared" si="2"/>
        <v>https://www.youtube.com/watch?v=r_htO1gbdz4&amp;list=PLkOE-5IbB_BxPqdYEMfkinQZ_w5-F2Lzg&amp;index=38&amp;pp=iAQB241214 Tw?db=2&amp;scenario=1</v>
      </c>
    </row>
    <row r="45" spans="1:34" x14ac:dyDescent="0.35">
      <c r="A45" s="11">
        <v>39</v>
      </c>
      <c r="B45" s="17" t="s">
        <v>320</v>
      </c>
      <c r="C45" s="18">
        <v>45424</v>
      </c>
      <c r="D45" s="19" t="s">
        <v>275</v>
      </c>
      <c r="E45" s="19" t="s">
        <v>24</v>
      </c>
      <c r="F45" s="20">
        <v>0.6</v>
      </c>
      <c r="G45" s="20">
        <v>13.78</v>
      </c>
      <c r="H45" s="20">
        <v>22.21</v>
      </c>
      <c r="I45" s="20">
        <v>-1.1200000000000001</v>
      </c>
      <c r="J45" s="20">
        <v>1.42</v>
      </c>
      <c r="K45" s="21">
        <v>155.78</v>
      </c>
      <c r="L45" s="21">
        <v>146.5</v>
      </c>
      <c r="N45" s="26" t="str">
        <f t="shared" si="0"/>
        <v>SG Link</v>
      </c>
      <c r="O45" s="38" t="str">
        <f t="shared" si="1"/>
        <v>YouTube Link</v>
      </c>
      <c r="Q45" s="26"/>
      <c r="R45" s="25" t="s">
        <v>590</v>
      </c>
      <c r="S45" s="21" t="s">
        <v>988</v>
      </c>
      <c r="U45" s="27" t="s">
        <v>765</v>
      </c>
      <c r="V45" s="33" t="s">
        <v>987</v>
      </c>
      <c r="AF45" s="1" t="str">
        <f t="shared" si="4"/>
        <v>241066 Tw</v>
      </c>
      <c r="AG45" s="24" t="s">
        <v>466</v>
      </c>
      <c r="AH45" s="2" t="str">
        <f t="shared" si="2"/>
        <v>https://www.youtube.com/watch?v=XFLs7K71Wuw&amp;list=PLkOE-5IbB_BxPqdYEMfkinQZ_w5-F2Lzg&amp;index=39&amp;pp=iAQB241066 Tw?db=2&amp;scenario=1</v>
      </c>
    </row>
    <row r="46" spans="1:34" x14ac:dyDescent="0.35">
      <c r="A46" s="11">
        <v>40</v>
      </c>
      <c r="B46" s="17" t="s">
        <v>321</v>
      </c>
      <c r="C46" s="18">
        <v>45399</v>
      </c>
      <c r="D46" s="19" t="s">
        <v>256</v>
      </c>
      <c r="E46" s="19" t="s">
        <v>13</v>
      </c>
      <c r="F46" s="20">
        <v>0.53</v>
      </c>
      <c r="G46" s="20">
        <v>13.66</v>
      </c>
      <c r="H46" s="20">
        <v>20.84</v>
      </c>
      <c r="I46" s="20">
        <v>-0.71</v>
      </c>
      <c r="J46" s="20">
        <v>2.15</v>
      </c>
      <c r="K46" s="21">
        <v>150.28</v>
      </c>
      <c r="L46" s="21">
        <v>139.41</v>
      </c>
      <c r="N46" s="26" t="str">
        <f t="shared" si="0"/>
        <v>SG Link</v>
      </c>
      <c r="O46" s="38" t="str">
        <f t="shared" si="1"/>
        <v>YouTube Link</v>
      </c>
      <c r="Q46" s="26"/>
      <c r="R46" s="25" t="s">
        <v>591</v>
      </c>
      <c r="S46" s="21" t="s">
        <v>988</v>
      </c>
      <c r="U46" s="27" t="s">
        <v>766</v>
      </c>
      <c r="V46" s="33" t="s">
        <v>987</v>
      </c>
      <c r="AF46" s="1" t="str">
        <f t="shared" si="4"/>
        <v>240084 Tw</v>
      </c>
      <c r="AG46" s="24" t="s">
        <v>466</v>
      </c>
      <c r="AH46" s="2" t="str">
        <f t="shared" si="2"/>
        <v>https://www.youtube.com/watch?v=_OB6EtuFRkg&amp;list=PLkOE-5IbB_BxPqdYEMfkinQZ_w5-F2Lzg&amp;index=40&amp;pp=iAQB0gcJCfwJAYcqIYzv240084 Tw?db=2&amp;scenario=1</v>
      </c>
    </row>
    <row r="47" spans="1:34" x14ac:dyDescent="0.35">
      <c r="A47" s="11">
        <v>41</v>
      </c>
      <c r="B47" s="17" t="s">
        <v>322</v>
      </c>
      <c r="C47" s="18">
        <v>45496</v>
      </c>
      <c r="D47" s="19" t="s">
        <v>263</v>
      </c>
      <c r="E47" s="19" t="s">
        <v>54</v>
      </c>
      <c r="F47" s="20">
        <v>0.36</v>
      </c>
      <c r="G47" s="20">
        <v>12.5</v>
      </c>
      <c r="H47" s="20">
        <v>19.82</v>
      </c>
      <c r="I47" s="20">
        <v>-0.92</v>
      </c>
      <c r="J47" s="20">
        <v>2.37</v>
      </c>
      <c r="K47" s="21">
        <v>160.31</v>
      </c>
      <c r="L47" s="21">
        <v>149.75</v>
      </c>
      <c r="N47" s="26" t="str">
        <f t="shared" si="0"/>
        <v>SG Link</v>
      </c>
      <c r="O47" s="38" t="str">
        <f t="shared" si="1"/>
        <v>YouTube Link</v>
      </c>
      <c r="Q47" s="26"/>
      <c r="R47" s="25" t="s">
        <v>592</v>
      </c>
      <c r="S47" s="21" t="s">
        <v>988</v>
      </c>
      <c r="U47" s="27" t="s">
        <v>767</v>
      </c>
      <c r="V47" s="33" t="s">
        <v>987</v>
      </c>
      <c r="AF47" s="1" t="str">
        <f t="shared" si="4"/>
        <v>241443 Tw</v>
      </c>
      <c r="AG47" s="24" t="s">
        <v>466</v>
      </c>
      <c r="AH47" s="2" t="str">
        <f t="shared" si="2"/>
        <v>https://www.youtube.com/watch?v=twffi0NBEGc&amp;list=PLkOE-5IbB_BxPqdYEMfkinQZ_w5-F2Lzg&amp;index=41&amp;pp=iAQB0gcJCfwJAYcqIYzv241443 Tw?db=2&amp;scenario=1</v>
      </c>
    </row>
    <row r="48" spans="1:34" x14ac:dyDescent="0.35">
      <c r="A48" s="11">
        <v>42</v>
      </c>
      <c r="B48" s="17">
        <v>241477</v>
      </c>
      <c r="C48" s="18">
        <v>45496</v>
      </c>
      <c r="D48" s="19" t="s">
        <v>282</v>
      </c>
      <c r="E48" s="19" t="s">
        <v>62</v>
      </c>
      <c r="F48" s="20">
        <v>0.78</v>
      </c>
      <c r="G48" s="20">
        <v>15.57</v>
      </c>
      <c r="H48" s="20">
        <v>23.7</v>
      </c>
      <c r="I48" s="20">
        <v>-0.11</v>
      </c>
      <c r="J48" s="20">
        <v>2.2799999999999998</v>
      </c>
      <c r="K48" s="21">
        <v>158.04</v>
      </c>
      <c r="L48" s="21">
        <v>150.36000000000001</v>
      </c>
      <c r="N48" s="26" t="str">
        <f t="shared" si="0"/>
        <v>SG Link</v>
      </c>
      <c r="O48" s="38" t="str">
        <f t="shared" si="1"/>
        <v>YouTube Link</v>
      </c>
      <c r="Q48" s="26"/>
      <c r="R48" s="25" t="s">
        <v>488</v>
      </c>
      <c r="S48" s="21" t="s">
        <v>988</v>
      </c>
      <c r="U48" s="27" t="s">
        <v>768</v>
      </c>
      <c r="V48" s="33" t="s">
        <v>987</v>
      </c>
      <c r="AF48" s="1">
        <f t="shared" si="4"/>
        <v>241477</v>
      </c>
      <c r="AG48" s="24" t="s">
        <v>466</v>
      </c>
      <c r="AH48" s="2" t="str">
        <f t="shared" si="2"/>
        <v>https://www.youtube.com/watch?v=gex7Kb9AFqI&amp;list=PLkOE-5IbB_BxPqdYEMfkinQZ_w5-F2Lzg&amp;index=42&amp;pp=iAQB0gcJCfwJAYcqIYzv241477?db=2&amp;scenario=1</v>
      </c>
    </row>
    <row r="49" spans="1:34" x14ac:dyDescent="0.35">
      <c r="A49" s="11">
        <v>43</v>
      </c>
      <c r="B49" s="17">
        <v>241524</v>
      </c>
      <c r="C49" s="18">
        <v>45510</v>
      </c>
      <c r="D49" s="19" t="s">
        <v>285</v>
      </c>
      <c r="E49" s="19" t="s">
        <v>73</v>
      </c>
      <c r="F49" s="20">
        <v>0.51</v>
      </c>
      <c r="G49" s="20">
        <v>12.83</v>
      </c>
      <c r="H49" s="20">
        <v>20.81</v>
      </c>
      <c r="I49" s="20">
        <v>0.4</v>
      </c>
      <c r="J49" s="20">
        <v>2.52</v>
      </c>
      <c r="K49" s="21">
        <v>153.09</v>
      </c>
      <c r="L49" s="21">
        <v>149.77000000000001</v>
      </c>
      <c r="N49" s="26" t="str">
        <f t="shared" si="0"/>
        <v>SG Link</v>
      </c>
      <c r="O49" s="38" t="str">
        <f t="shared" si="1"/>
        <v>YouTube Link</v>
      </c>
      <c r="Q49" s="26"/>
      <c r="R49" s="25" t="s">
        <v>489</v>
      </c>
      <c r="S49" s="21" t="s">
        <v>988</v>
      </c>
      <c r="U49" s="27" t="s">
        <v>769</v>
      </c>
      <c r="V49" s="33" t="s">
        <v>987</v>
      </c>
      <c r="AF49" s="1">
        <f t="shared" si="4"/>
        <v>241524</v>
      </c>
      <c r="AG49" s="24" t="s">
        <v>466</v>
      </c>
      <c r="AH49" s="2" t="str">
        <f t="shared" si="2"/>
        <v>https://www.youtube.com/watch?v=UcMOO8h_fgY&amp;list=PLkOE-5IbB_BxPqdYEMfkinQZ_w5-F2Lzg&amp;index=43&amp;pp=iAQB241524?db=2&amp;scenario=1</v>
      </c>
    </row>
    <row r="50" spans="1:34" x14ac:dyDescent="0.35">
      <c r="A50" s="11">
        <v>44</v>
      </c>
      <c r="B50" s="17" t="s">
        <v>323</v>
      </c>
      <c r="C50" s="18">
        <v>45482</v>
      </c>
      <c r="D50" s="19" t="s">
        <v>291</v>
      </c>
      <c r="E50" s="19" t="s">
        <v>76</v>
      </c>
      <c r="F50" s="20">
        <v>0.5</v>
      </c>
      <c r="G50" s="20">
        <v>11.85</v>
      </c>
      <c r="H50" s="20">
        <v>19.760000000000002</v>
      </c>
      <c r="I50" s="20">
        <v>-0.61</v>
      </c>
      <c r="J50" s="20">
        <v>1.99</v>
      </c>
      <c r="K50" s="21">
        <v>152.86000000000001</v>
      </c>
      <c r="L50" s="21">
        <v>146.15</v>
      </c>
      <c r="N50" s="26" t="str">
        <f t="shared" si="0"/>
        <v>SG Link</v>
      </c>
      <c r="O50" s="38" t="str">
        <f t="shared" si="1"/>
        <v>YouTube Link</v>
      </c>
      <c r="Q50" s="26"/>
      <c r="R50" s="25" t="s">
        <v>593</v>
      </c>
      <c r="S50" s="21" t="s">
        <v>988</v>
      </c>
      <c r="U50" s="27" t="s">
        <v>770</v>
      </c>
      <c r="V50" s="33" t="s">
        <v>987</v>
      </c>
      <c r="AF50" s="1" t="str">
        <f t="shared" si="4"/>
        <v>241333 Tw</v>
      </c>
      <c r="AG50" s="24" t="s">
        <v>466</v>
      </c>
      <c r="AH50" s="2" t="str">
        <f t="shared" si="2"/>
        <v>https://www.youtube.com/watch?v=Sab8PlHq02Q&amp;list=PLkOE-5IbB_BxPqdYEMfkinQZ_w5-F2Lzg&amp;index=44&amp;pp=iAQB241333 Tw?db=2&amp;scenario=1</v>
      </c>
    </row>
    <row r="51" spans="1:34" x14ac:dyDescent="0.35">
      <c r="A51" s="11">
        <v>45</v>
      </c>
      <c r="B51" s="17">
        <v>241068</v>
      </c>
      <c r="C51" s="18">
        <v>45424</v>
      </c>
      <c r="D51" s="19" t="s">
        <v>277</v>
      </c>
      <c r="E51" s="19" t="s">
        <v>61</v>
      </c>
      <c r="F51" s="20">
        <v>0.63</v>
      </c>
      <c r="G51" s="20">
        <v>12.92</v>
      </c>
      <c r="H51" s="20">
        <v>21.46</v>
      </c>
      <c r="I51" s="20">
        <v>-0.09</v>
      </c>
      <c r="J51" s="20">
        <v>1.61</v>
      </c>
      <c r="K51" s="21">
        <v>154.01</v>
      </c>
      <c r="L51" s="21">
        <v>150.88999999999999</v>
      </c>
      <c r="N51" s="26" t="str">
        <f t="shared" si="0"/>
        <v>SG Link</v>
      </c>
      <c r="O51" s="38" t="str">
        <f t="shared" si="1"/>
        <v>YouTube Link</v>
      </c>
      <c r="Q51" s="26"/>
      <c r="R51" s="25" t="s">
        <v>490</v>
      </c>
      <c r="S51" s="21" t="s">
        <v>988</v>
      </c>
      <c r="U51" s="27" t="s">
        <v>771</v>
      </c>
      <c r="V51" s="33" t="s">
        <v>987</v>
      </c>
      <c r="AF51" s="1">
        <f t="shared" si="4"/>
        <v>241068</v>
      </c>
      <c r="AG51" s="24" t="s">
        <v>466</v>
      </c>
      <c r="AH51" s="2" t="str">
        <f t="shared" si="2"/>
        <v>https://www.youtube.com/watch?v=EtOTygAC8J0&amp;list=PLkOE-5IbB_BxPqdYEMfkinQZ_w5-F2Lzg&amp;index=45&amp;pp=iAQB241068?db=2&amp;scenario=1</v>
      </c>
    </row>
    <row r="52" spans="1:34" x14ac:dyDescent="0.35">
      <c r="A52" s="11">
        <v>46</v>
      </c>
      <c r="B52" s="17">
        <v>241184</v>
      </c>
      <c r="C52" s="18">
        <v>45424</v>
      </c>
      <c r="D52" s="19" t="s">
        <v>265</v>
      </c>
      <c r="E52" s="19" t="s">
        <v>53</v>
      </c>
      <c r="F52" s="20">
        <v>0.6</v>
      </c>
      <c r="G52" s="20">
        <v>13.43</v>
      </c>
      <c r="H52" s="20">
        <v>20.45</v>
      </c>
      <c r="I52" s="20">
        <v>-0.67</v>
      </c>
      <c r="J52" s="20">
        <v>2.31</v>
      </c>
      <c r="K52" s="21">
        <v>156.09</v>
      </c>
      <c r="L52" s="21">
        <v>144.44999999999999</v>
      </c>
      <c r="N52" s="26" t="str">
        <f t="shared" si="0"/>
        <v>SG Link</v>
      </c>
      <c r="O52" s="38" t="str">
        <f t="shared" si="1"/>
        <v>YouTube Link</v>
      </c>
      <c r="Q52" s="26"/>
      <c r="R52" s="25" t="s">
        <v>491</v>
      </c>
      <c r="S52" s="21" t="s">
        <v>988</v>
      </c>
      <c r="U52" s="27" t="s">
        <v>772</v>
      </c>
      <c r="V52" s="33" t="s">
        <v>987</v>
      </c>
      <c r="AF52" s="1">
        <f t="shared" si="4"/>
        <v>241184</v>
      </c>
      <c r="AG52" s="24" t="s">
        <v>466</v>
      </c>
      <c r="AH52" s="2" t="str">
        <f t="shared" si="2"/>
        <v>https://www.youtube.com/watch?v=WIqp9inq9eg&amp;list=PLkOE-5IbB_BxPqdYEMfkinQZ_w5-F2Lzg&amp;index=46&amp;pp=iAQB241184?db=2&amp;scenario=1</v>
      </c>
    </row>
    <row r="53" spans="1:34" x14ac:dyDescent="0.35">
      <c r="A53" s="11">
        <v>47</v>
      </c>
      <c r="B53" s="17">
        <v>240628</v>
      </c>
      <c r="C53" s="18">
        <v>45407</v>
      </c>
      <c r="D53" s="19" t="s">
        <v>252</v>
      </c>
      <c r="E53" s="19" t="s">
        <v>56</v>
      </c>
      <c r="F53" s="20">
        <v>0.02</v>
      </c>
      <c r="G53" s="20">
        <v>9.3699999999999992</v>
      </c>
      <c r="H53" s="20">
        <v>16.63</v>
      </c>
      <c r="I53" s="20">
        <v>0.2</v>
      </c>
      <c r="J53" s="20">
        <v>3.48</v>
      </c>
      <c r="K53" s="21">
        <v>155.77000000000001</v>
      </c>
      <c r="L53" s="21">
        <v>153.04</v>
      </c>
      <c r="N53" s="26" t="str">
        <f t="shared" si="0"/>
        <v>SG Link</v>
      </c>
      <c r="O53" s="38" t="str">
        <f t="shared" si="1"/>
        <v>YouTube Link</v>
      </c>
      <c r="Q53" s="26"/>
      <c r="R53" s="25" t="s">
        <v>492</v>
      </c>
      <c r="S53" s="21" t="s">
        <v>988</v>
      </c>
      <c r="U53" s="27" t="s">
        <v>773</v>
      </c>
      <c r="V53" s="33" t="s">
        <v>987</v>
      </c>
      <c r="AF53" s="1">
        <f t="shared" si="4"/>
        <v>240628</v>
      </c>
      <c r="AG53" s="24" t="s">
        <v>466</v>
      </c>
      <c r="AH53" s="2" t="str">
        <f t="shared" si="2"/>
        <v>https://www.youtube.com/watch?v=Ur8_1AHVExs&amp;list=PLkOE-5IbB_BxPqdYEMfkinQZ_w5-F2Lzg&amp;index=47&amp;pp=iAQB240628?db=2&amp;scenario=1</v>
      </c>
    </row>
    <row r="54" spans="1:34" x14ac:dyDescent="0.35">
      <c r="A54" s="11">
        <v>48</v>
      </c>
      <c r="B54" s="17" t="s">
        <v>324</v>
      </c>
      <c r="C54" s="18">
        <v>45418</v>
      </c>
      <c r="D54" s="19" t="s">
        <v>265</v>
      </c>
      <c r="E54" s="19" t="s">
        <v>42</v>
      </c>
      <c r="F54" s="20">
        <v>0.37</v>
      </c>
      <c r="G54" s="20">
        <v>11.03</v>
      </c>
      <c r="H54" s="20">
        <v>17.350000000000001</v>
      </c>
      <c r="I54" s="20">
        <v>-0.24</v>
      </c>
      <c r="J54" s="20">
        <v>2.5299999999999998</v>
      </c>
      <c r="K54" s="21">
        <v>155.11000000000001</v>
      </c>
      <c r="L54" s="21">
        <v>150.62</v>
      </c>
      <c r="N54" s="26" t="str">
        <f t="shared" si="0"/>
        <v>SG Link</v>
      </c>
      <c r="O54" s="38" t="str">
        <f t="shared" si="1"/>
        <v>YouTube Link</v>
      </c>
      <c r="Q54" s="26"/>
      <c r="R54" s="25" t="s">
        <v>594</v>
      </c>
      <c r="S54" s="21" t="s">
        <v>988</v>
      </c>
      <c r="U54" s="27" t="s">
        <v>774</v>
      </c>
      <c r="V54" s="33" t="s">
        <v>987</v>
      </c>
      <c r="AF54" s="1" t="str">
        <f t="shared" si="4"/>
        <v>240656 Tw</v>
      </c>
      <c r="AG54" s="24" t="s">
        <v>466</v>
      </c>
      <c r="AH54" s="2" t="str">
        <f t="shared" si="2"/>
        <v>https://www.youtube.com/watch?v=tW2WIBLKSMk&amp;list=PLkOE-5IbB_BxPqdYEMfkinQZ_w5-F2Lzg&amp;index=48&amp;pp=iAQB240656 Tw?db=2&amp;scenario=1</v>
      </c>
    </row>
    <row r="55" spans="1:34" x14ac:dyDescent="0.35">
      <c r="A55" s="11">
        <v>49</v>
      </c>
      <c r="B55" s="17">
        <v>240203</v>
      </c>
      <c r="C55" s="18">
        <v>45407</v>
      </c>
      <c r="D55" s="19" t="s">
        <v>280</v>
      </c>
      <c r="E55" s="19" t="s">
        <v>44</v>
      </c>
      <c r="F55" s="20">
        <v>0.38</v>
      </c>
      <c r="G55" s="20">
        <v>11.68</v>
      </c>
      <c r="H55" s="20">
        <v>18.86</v>
      </c>
      <c r="I55" s="20">
        <v>-0.11</v>
      </c>
      <c r="J55" s="20">
        <v>2.57</v>
      </c>
      <c r="K55" s="21">
        <v>155.02000000000001</v>
      </c>
      <c r="L55" s="21">
        <v>150.77000000000001</v>
      </c>
      <c r="N55" s="26" t="str">
        <f t="shared" si="0"/>
        <v>SG Link</v>
      </c>
      <c r="O55" s="38" t="str">
        <f t="shared" si="1"/>
        <v>YouTube Link</v>
      </c>
      <c r="Q55" s="26"/>
      <c r="R55" s="25" t="s">
        <v>493</v>
      </c>
      <c r="S55" s="21" t="s">
        <v>988</v>
      </c>
      <c r="U55" s="27" t="s">
        <v>775</v>
      </c>
      <c r="V55" s="33" t="s">
        <v>987</v>
      </c>
      <c r="AF55" s="1">
        <f t="shared" si="4"/>
        <v>240203</v>
      </c>
      <c r="AG55" s="24" t="s">
        <v>466</v>
      </c>
      <c r="AH55" s="2" t="str">
        <f t="shared" si="2"/>
        <v>https://www.youtube.com/watch?v=IB503iedu7w&amp;list=PLkOE-5IbB_BxPqdYEMfkinQZ_w5-F2Lzg&amp;index=49&amp;pp=iAQB240203?db=2&amp;scenario=1</v>
      </c>
    </row>
    <row r="56" spans="1:34" x14ac:dyDescent="0.35">
      <c r="A56" s="11">
        <v>50</v>
      </c>
      <c r="B56" s="17">
        <v>240640</v>
      </c>
      <c r="C56" s="18">
        <v>45407</v>
      </c>
      <c r="D56" s="19" t="s">
        <v>252</v>
      </c>
      <c r="E56" s="19" t="s">
        <v>303</v>
      </c>
      <c r="F56" s="20">
        <v>0.03</v>
      </c>
      <c r="G56" s="20">
        <v>10.85</v>
      </c>
      <c r="H56" s="20">
        <v>17.87</v>
      </c>
      <c r="I56" s="20">
        <v>-0.54</v>
      </c>
      <c r="J56" s="20">
        <v>2.2799999999999998</v>
      </c>
      <c r="K56" s="21">
        <v>152.74</v>
      </c>
      <c r="L56" s="21">
        <v>148.28</v>
      </c>
      <c r="N56" s="26" t="str">
        <f t="shared" si="0"/>
        <v>SG Link</v>
      </c>
      <c r="O56" s="38" t="str">
        <f t="shared" si="1"/>
        <v>YouTube Link</v>
      </c>
      <c r="Q56" s="26"/>
      <c r="R56" s="25" t="s">
        <v>494</v>
      </c>
      <c r="S56" s="21" t="s">
        <v>988</v>
      </c>
      <c r="U56" s="27" t="s">
        <v>776</v>
      </c>
      <c r="V56" s="33" t="s">
        <v>987</v>
      </c>
      <c r="AF56" s="1">
        <f t="shared" si="4"/>
        <v>240640</v>
      </c>
      <c r="AG56" s="24" t="s">
        <v>466</v>
      </c>
      <c r="AH56" s="2" t="str">
        <f t="shared" si="2"/>
        <v>https://www.youtube.com/watch?v=ylkv3OJfuso&amp;list=PLkOE-5IbB_BxPqdYEMfkinQZ_w5-F2Lzg&amp;index=50&amp;pp=iAQB240640?db=2&amp;scenario=1</v>
      </c>
    </row>
    <row r="57" spans="1:34" x14ac:dyDescent="0.35">
      <c r="A57" s="11">
        <v>51</v>
      </c>
      <c r="B57" s="17" t="s">
        <v>325</v>
      </c>
      <c r="C57" s="18">
        <v>45418</v>
      </c>
      <c r="D57" s="19" t="s">
        <v>296</v>
      </c>
      <c r="E57" s="19" t="s">
        <v>37</v>
      </c>
      <c r="F57" s="20">
        <v>0.49</v>
      </c>
      <c r="G57" s="20">
        <v>13.78</v>
      </c>
      <c r="H57" s="20">
        <v>20.32</v>
      </c>
      <c r="I57" s="20">
        <v>-0.78</v>
      </c>
      <c r="J57" s="20">
        <v>2.2999999999999998</v>
      </c>
      <c r="K57" s="21">
        <v>155.94</v>
      </c>
      <c r="L57" s="21">
        <v>148.76</v>
      </c>
      <c r="N57" s="26" t="str">
        <f t="shared" si="0"/>
        <v>SG Link</v>
      </c>
      <c r="O57" s="38" t="str">
        <f t="shared" si="1"/>
        <v>YouTube Link</v>
      </c>
      <c r="Q57" s="26"/>
      <c r="R57" s="25" t="s">
        <v>595</v>
      </c>
      <c r="S57" s="21" t="s">
        <v>988</v>
      </c>
      <c r="U57" s="27" t="s">
        <v>777</v>
      </c>
      <c r="V57" s="33" t="s">
        <v>987</v>
      </c>
      <c r="AF57" s="1" t="str">
        <f t="shared" si="4"/>
        <v>240837 Tw</v>
      </c>
      <c r="AG57" s="24" t="s">
        <v>466</v>
      </c>
      <c r="AH57" s="2" t="str">
        <f t="shared" si="2"/>
        <v>https://www.youtube.com/watch?v=LNBV6e10zSc&amp;list=PLkOE-5IbB_BxPqdYEMfkinQZ_w5-F2Lzg&amp;index=51&amp;pp=iAQB240837 Tw?db=2&amp;scenario=1</v>
      </c>
    </row>
    <row r="58" spans="1:34" x14ac:dyDescent="0.35">
      <c r="A58" s="11">
        <v>52</v>
      </c>
      <c r="B58" s="17" t="s">
        <v>326</v>
      </c>
      <c r="C58" s="18">
        <v>45404</v>
      </c>
      <c r="D58" s="19" t="s">
        <v>270</v>
      </c>
      <c r="E58" s="19" t="s">
        <v>41</v>
      </c>
      <c r="F58" s="20">
        <v>0.52</v>
      </c>
      <c r="G58" s="20">
        <v>14.12</v>
      </c>
      <c r="H58" s="20">
        <v>22.15</v>
      </c>
      <c r="I58" s="20">
        <v>0.02</v>
      </c>
      <c r="J58" s="20">
        <v>2.92</v>
      </c>
      <c r="K58" s="21">
        <v>158.76</v>
      </c>
      <c r="L58" s="21">
        <v>147.99</v>
      </c>
      <c r="N58" s="26" t="str">
        <f t="shared" si="0"/>
        <v>SG Link</v>
      </c>
      <c r="O58" s="38" t="str">
        <f t="shared" si="1"/>
        <v>YouTube Link</v>
      </c>
      <c r="Q58" s="26"/>
      <c r="R58" s="25" t="s">
        <v>596</v>
      </c>
      <c r="S58" s="21" t="s">
        <v>988</v>
      </c>
      <c r="U58" s="27" t="s">
        <v>778</v>
      </c>
      <c r="V58" s="33" t="s">
        <v>987</v>
      </c>
      <c r="AF58" s="1" t="str">
        <f t="shared" si="4"/>
        <v>240186 Tw</v>
      </c>
      <c r="AG58" s="24" t="s">
        <v>466</v>
      </c>
      <c r="AH58" s="2" t="str">
        <f t="shared" si="2"/>
        <v>https://www.youtube.com/watch?v=_-lAy244x40&amp;list=PLkOE-5IbB_BxPqdYEMfkinQZ_w5-F2Lzg&amp;index=52&amp;pp=iAQB240186 Tw?db=2&amp;scenario=1</v>
      </c>
    </row>
    <row r="59" spans="1:34" x14ac:dyDescent="0.35">
      <c r="A59" s="11">
        <v>53</v>
      </c>
      <c r="B59" s="17" t="s">
        <v>327</v>
      </c>
      <c r="C59" s="18">
        <v>45404</v>
      </c>
      <c r="D59" s="19" t="s">
        <v>278</v>
      </c>
      <c r="E59" s="19" t="s">
        <v>78</v>
      </c>
      <c r="F59" s="20">
        <v>0.16</v>
      </c>
      <c r="G59" s="20">
        <v>9.89</v>
      </c>
      <c r="H59" s="20">
        <v>16.45</v>
      </c>
      <c r="I59" s="20">
        <v>-0.77</v>
      </c>
      <c r="J59" s="20">
        <v>3.43</v>
      </c>
      <c r="K59" s="21">
        <v>157.55000000000001</v>
      </c>
      <c r="L59" s="21">
        <v>154.08000000000001</v>
      </c>
      <c r="N59" s="26" t="str">
        <f t="shared" si="0"/>
        <v>SG Link</v>
      </c>
      <c r="O59" s="38" t="str">
        <f t="shared" si="1"/>
        <v>YouTube Link</v>
      </c>
      <c r="Q59" s="26"/>
      <c r="R59" s="25" t="s">
        <v>597</v>
      </c>
      <c r="S59" s="21" t="s">
        <v>988</v>
      </c>
      <c r="U59" s="27" t="s">
        <v>779</v>
      </c>
      <c r="V59" s="33" t="s">
        <v>987</v>
      </c>
      <c r="AF59" s="1" t="str">
        <f t="shared" si="4"/>
        <v>240021 Tw</v>
      </c>
      <c r="AG59" s="24" t="s">
        <v>466</v>
      </c>
      <c r="AH59" s="2" t="str">
        <f t="shared" si="2"/>
        <v>https://www.youtube.com/watch?v=Zb4hsEGoMXs&amp;list=PLkOE-5IbB_BxPqdYEMfkinQZ_w5-F2Lzg&amp;index=53&amp;pp=iAQB240021 Tw?db=2&amp;scenario=1</v>
      </c>
    </row>
    <row r="60" spans="1:34" x14ac:dyDescent="0.35">
      <c r="A60" s="11">
        <v>54</v>
      </c>
      <c r="B60" s="17" t="s">
        <v>328</v>
      </c>
      <c r="C60" s="18">
        <v>45407</v>
      </c>
      <c r="D60" s="19" t="s">
        <v>253</v>
      </c>
      <c r="E60" s="19" t="s">
        <v>83</v>
      </c>
      <c r="F60" s="20">
        <v>0.31</v>
      </c>
      <c r="G60" s="20">
        <v>10.06</v>
      </c>
      <c r="H60" s="20">
        <v>15.95</v>
      </c>
      <c r="I60" s="20">
        <v>-0.26</v>
      </c>
      <c r="J60" s="20">
        <v>2.95</v>
      </c>
      <c r="K60" s="21">
        <v>157.13999999999999</v>
      </c>
      <c r="L60" s="21">
        <v>160.62</v>
      </c>
      <c r="N60" s="26" t="str">
        <f t="shared" si="0"/>
        <v>SG Link</v>
      </c>
      <c r="O60" s="38" t="str">
        <f t="shared" si="1"/>
        <v>YouTube Link</v>
      </c>
      <c r="Q60" s="26"/>
      <c r="R60" s="25" t="s">
        <v>598</v>
      </c>
      <c r="S60" s="21" t="s">
        <v>988</v>
      </c>
      <c r="U60" s="27" t="s">
        <v>780</v>
      </c>
      <c r="V60" s="33" t="s">
        <v>987</v>
      </c>
      <c r="AF60" s="1" t="str">
        <f t="shared" si="4"/>
        <v>240118 Tw</v>
      </c>
      <c r="AG60" s="24" t="s">
        <v>466</v>
      </c>
      <c r="AH60" s="2" t="str">
        <f t="shared" si="2"/>
        <v>https://www.youtube.com/watch?v=tPKsg_gBrHA&amp;list=PLkOE-5IbB_BxPqdYEMfkinQZ_w5-F2Lzg&amp;index=54&amp;pp=iAQB240118 Tw?db=2&amp;scenario=1</v>
      </c>
    </row>
    <row r="61" spans="1:34" x14ac:dyDescent="0.35">
      <c r="A61" s="11">
        <v>55</v>
      </c>
      <c r="B61" s="17">
        <v>240647</v>
      </c>
      <c r="C61" s="18">
        <v>45418</v>
      </c>
      <c r="D61" s="19" t="s">
        <v>269</v>
      </c>
      <c r="E61" s="19" t="s">
        <v>93</v>
      </c>
      <c r="F61" s="20">
        <v>0.33</v>
      </c>
      <c r="G61" s="20">
        <v>12.01</v>
      </c>
      <c r="H61" s="20">
        <v>18.91</v>
      </c>
      <c r="I61" s="20">
        <v>-0.73</v>
      </c>
      <c r="J61" s="20">
        <v>3.2</v>
      </c>
      <c r="K61" s="21">
        <v>161.85</v>
      </c>
      <c r="L61" s="21">
        <v>151.76</v>
      </c>
      <c r="N61" s="26" t="str">
        <f t="shared" si="0"/>
        <v>SG Link</v>
      </c>
      <c r="O61" s="38" t="str">
        <f t="shared" si="1"/>
        <v>YouTube Link</v>
      </c>
      <c r="Q61" s="26"/>
      <c r="R61" s="25" t="s">
        <v>495</v>
      </c>
      <c r="S61" s="21" t="s">
        <v>988</v>
      </c>
      <c r="U61" s="27" t="s">
        <v>781</v>
      </c>
      <c r="V61" s="33" t="s">
        <v>987</v>
      </c>
      <c r="AF61" s="1">
        <f t="shared" si="4"/>
        <v>240647</v>
      </c>
      <c r="AG61" s="24" t="s">
        <v>466</v>
      </c>
      <c r="AH61" s="2" t="str">
        <f t="shared" si="2"/>
        <v>https://www.youtube.com/watch?v=ux5uHyNi1jY&amp;list=PLkOE-5IbB_BxPqdYEMfkinQZ_w5-F2Lzg&amp;index=55&amp;pp=iAQB240647?db=2&amp;scenario=1</v>
      </c>
    </row>
    <row r="62" spans="1:34" x14ac:dyDescent="0.35">
      <c r="A62" s="11">
        <v>56</v>
      </c>
      <c r="B62" s="17">
        <v>240471</v>
      </c>
      <c r="C62" s="18">
        <v>45407</v>
      </c>
      <c r="D62" s="19" t="s">
        <v>270</v>
      </c>
      <c r="E62" s="19" t="s">
        <v>84</v>
      </c>
      <c r="F62" s="20">
        <v>0.33</v>
      </c>
      <c r="G62" s="20">
        <v>11.7</v>
      </c>
      <c r="H62" s="20">
        <v>18.649999999999999</v>
      </c>
      <c r="I62" s="20">
        <v>0.25</v>
      </c>
      <c r="J62" s="20">
        <v>3.27</v>
      </c>
      <c r="K62" s="21">
        <v>158.22999999999999</v>
      </c>
      <c r="L62" s="21">
        <v>148.81</v>
      </c>
      <c r="N62" s="26" t="str">
        <f t="shared" si="0"/>
        <v>SG Link</v>
      </c>
      <c r="O62" s="38" t="str">
        <f t="shared" si="1"/>
        <v>YouTube Link</v>
      </c>
      <c r="Q62" s="26"/>
      <c r="R62" s="25" t="s">
        <v>496</v>
      </c>
      <c r="S62" s="21" t="s">
        <v>988</v>
      </c>
      <c r="U62" s="27" t="s">
        <v>782</v>
      </c>
      <c r="V62" s="33" t="s">
        <v>987</v>
      </c>
      <c r="AF62" s="1">
        <f t="shared" si="4"/>
        <v>240471</v>
      </c>
      <c r="AG62" s="24" t="s">
        <v>466</v>
      </c>
      <c r="AH62" s="2" t="str">
        <f t="shared" si="2"/>
        <v>https://www.youtube.com/watch?v=nY5jPZrB4F4&amp;list=PLkOE-5IbB_BxPqdYEMfkinQZ_w5-F2Lzg&amp;index=56&amp;pp=iAQB240471?db=2&amp;scenario=1</v>
      </c>
    </row>
    <row r="63" spans="1:34" x14ac:dyDescent="0.35">
      <c r="A63" s="11">
        <v>57</v>
      </c>
      <c r="B63" s="17" t="s">
        <v>329</v>
      </c>
      <c r="C63" s="18">
        <v>45414</v>
      </c>
      <c r="D63" s="19" t="s">
        <v>295</v>
      </c>
      <c r="E63" s="19" t="s">
        <v>99</v>
      </c>
      <c r="F63" s="20">
        <v>0.37</v>
      </c>
      <c r="G63" s="20">
        <v>11.35</v>
      </c>
      <c r="H63" s="20">
        <v>17.73</v>
      </c>
      <c r="I63" s="20">
        <v>-0.28999999999999998</v>
      </c>
      <c r="J63" s="20">
        <v>2.81</v>
      </c>
      <c r="K63" s="21">
        <v>157.30000000000001</v>
      </c>
      <c r="L63" s="21">
        <v>156.35</v>
      </c>
      <c r="N63" s="26" t="str">
        <f t="shared" si="0"/>
        <v>SG Link</v>
      </c>
      <c r="O63" s="38" t="str">
        <f t="shared" si="1"/>
        <v>YouTube Link</v>
      </c>
      <c r="Q63" s="26"/>
      <c r="R63" s="25" t="s">
        <v>599</v>
      </c>
      <c r="S63" s="21" t="s">
        <v>988</v>
      </c>
      <c r="U63" s="27" t="s">
        <v>783</v>
      </c>
      <c r="V63" s="33" t="s">
        <v>987</v>
      </c>
      <c r="AF63" s="1" t="str">
        <f t="shared" si="4"/>
        <v>240891 Tw</v>
      </c>
      <c r="AG63" s="24" t="s">
        <v>466</v>
      </c>
      <c r="AH63" s="2" t="str">
        <f t="shared" si="2"/>
        <v>https://www.youtube.com/watch?v=jbdPHPE4ikY&amp;list=PLkOE-5IbB_BxPqdYEMfkinQZ_w5-F2Lzg&amp;index=57&amp;pp=iAQB240891 Tw?db=2&amp;scenario=1</v>
      </c>
    </row>
    <row r="64" spans="1:34" x14ac:dyDescent="0.35">
      <c r="A64" s="11">
        <v>58</v>
      </c>
      <c r="B64" s="17" t="s">
        <v>330</v>
      </c>
      <c r="C64" s="18">
        <v>45404</v>
      </c>
      <c r="D64" s="19" t="s">
        <v>281</v>
      </c>
      <c r="E64" s="19" t="s">
        <v>97</v>
      </c>
      <c r="F64" s="20">
        <v>0.61</v>
      </c>
      <c r="G64" s="20">
        <v>12.6</v>
      </c>
      <c r="H64" s="20">
        <v>20.2</v>
      </c>
      <c r="I64" s="20">
        <v>-0.73</v>
      </c>
      <c r="J64" s="20">
        <v>1.81</v>
      </c>
      <c r="K64" s="21">
        <v>156.78</v>
      </c>
      <c r="L64" s="21">
        <v>156.72999999999999</v>
      </c>
      <c r="N64" s="26" t="str">
        <f t="shared" si="0"/>
        <v>SG Link</v>
      </c>
      <c r="O64" s="38" t="str">
        <f t="shared" si="1"/>
        <v>YouTube Link</v>
      </c>
      <c r="Q64" s="26"/>
      <c r="R64" s="25" t="s">
        <v>600</v>
      </c>
      <c r="S64" s="21" t="s">
        <v>988</v>
      </c>
      <c r="U64" s="27" t="s">
        <v>784</v>
      </c>
      <c r="V64" s="33" t="s">
        <v>987</v>
      </c>
      <c r="AF64" s="1" t="str">
        <f t="shared" si="4"/>
        <v>240407 Tw</v>
      </c>
      <c r="AG64" s="24" t="s">
        <v>466</v>
      </c>
      <c r="AH64" s="2" t="str">
        <f t="shared" si="2"/>
        <v>https://www.youtube.com/watch?v=davjqOid22g&amp;list=PLkOE-5IbB_BxPqdYEMfkinQZ_w5-F2Lzg&amp;index=58&amp;pp=iAQB240407 Tw?db=2&amp;scenario=1</v>
      </c>
    </row>
    <row r="65" spans="1:34" x14ac:dyDescent="0.35">
      <c r="A65" s="11">
        <v>59</v>
      </c>
      <c r="B65" s="17" t="s">
        <v>331</v>
      </c>
      <c r="C65" s="18">
        <v>45407</v>
      </c>
      <c r="D65" s="19" t="s">
        <v>252</v>
      </c>
      <c r="E65" s="19" t="s">
        <v>88</v>
      </c>
      <c r="F65" s="20">
        <v>0.24</v>
      </c>
      <c r="G65" s="20">
        <v>12.62</v>
      </c>
      <c r="H65" s="20">
        <v>20.52</v>
      </c>
      <c r="I65" s="20">
        <v>-0.57999999999999996</v>
      </c>
      <c r="J65" s="20">
        <v>2.39</v>
      </c>
      <c r="K65" s="21">
        <v>161.19</v>
      </c>
      <c r="L65" s="21">
        <v>161.1</v>
      </c>
      <c r="M65" s="11">
        <v>1</v>
      </c>
      <c r="N65" s="26" t="str">
        <f t="shared" si="0"/>
        <v>SG Link</v>
      </c>
      <c r="O65" s="38" t="str">
        <f t="shared" si="1"/>
        <v>YouTube Link</v>
      </c>
      <c r="Q65" s="26"/>
      <c r="R65" s="25" t="s">
        <v>601</v>
      </c>
      <c r="S65" s="21" t="s">
        <v>988</v>
      </c>
      <c r="U65" s="27" t="s">
        <v>785</v>
      </c>
      <c r="V65" s="33" t="s">
        <v>987</v>
      </c>
      <c r="AF65" s="1" t="str">
        <f t="shared" si="4"/>
        <v>240919 Tw</v>
      </c>
      <c r="AG65" s="24" t="s">
        <v>466</v>
      </c>
      <c r="AH65" s="2" t="str">
        <f t="shared" si="2"/>
        <v>https://www.youtube.com/watch?v=Lg7b9chtO6s&amp;list=PLkOE-5IbB_BxPqdYEMfkinQZ_w5-F2Lzg&amp;index=59&amp;pp=iAQB240919 Tw?db=2&amp;scenario=1</v>
      </c>
    </row>
    <row r="66" spans="1:34" x14ac:dyDescent="0.35">
      <c r="A66" s="11">
        <v>60</v>
      </c>
      <c r="B66" s="17">
        <v>240494</v>
      </c>
      <c r="C66" s="18">
        <v>45404</v>
      </c>
      <c r="D66" s="19" t="s">
        <v>282</v>
      </c>
      <c r="E66" s="19" t="s">
        <v>104</v>
      </c>
      <c r="F66" s="20">
        <v>0.64</v>
      </c>
      <c r="G66" s="20">
        <v>13.42</v>
      </c>
      <c r="H66" s="20">
        <v>21.58</v>
      </c>
      <c r="I66" s="20">
        <v>-0.54</v>
      </c>
      <c r="J66" s="20">
        <v>2.3199999999999998</v>
      </c>
      <c r="K66" s="21">
        <v>160.24</v>
      </c>
      <c r="L66" s="21">
        <v>155.41</v>
      </c>
      <c r="M66" s="11">
        <v>2</v>
      </c>
      <c r="N66" s="26" t="str">
        <f t="shared" si="0"/>
        <v>SG Link</v>
      </c>
      <c r="O66" s="38" t="str">
        <f t="shared" si="1"/>
        <v>YouTube Link</v>
      </c>
      <c r="Q66" s="26"/>
      <c r="R66" s="25" t="s">
        <v>497</v>
      </c>
      <c r="S66" s="21" t="s">
        <v>988</v>
      </c>
      <c r="U66" s="27" t="s">
        <v>786</v>
      </c>
      <c r="V66" s="33" t="s">
        <v>987</v>
      </c>
      <c r="AF66" s="1">
        <f t="shared" si="4"/>
        <v>240494</v>
      </c>
      <c r="AG66" s="24" t="s">
        <v>466</v>
      </c>
      <c r="AH66" s="2" t="str">
        <f t="shared" si="2"/>
        <v>https://www.youtube.com/watch?v=utTB8Ix1iUc&amp;list=PLkOE-5IbB_BxPqdYEMfkinQZ_w5-F2Lzg&amp;index=60&amp;pp=iAQB240494?db=2&amp;scenario=1</v>
      </c>
    </row>
    <row r="67" spans="1:34" x14ac:dyDescent="0.35">
      <c r="A67" s="11">
        <v>61</v>
      </c>
      <c r="B67" s="17" t="s">
        <v>332</v>
      </c>
      <c r="C67" s="18">
        <v>45399</v>
      </c>
      <c r="D67" s="19" t="s">
        <v>276</v>
      </c>
      <c r="E67" s="19" t="s">
        <v>10</v>
      </c>
      <c r="F67" s="20">
        <v>0.61</v>
      </c>
      <c r="G67" s="20">
        <v>15</v>
      </c>
      <c r="H67" s="20">
        <v>23.74</v>
      </c>
      <c r="I67" s="20">
        <v>-0.03</v>
      </c>
      <c r="J67" s="20">
        <v>1.4</v>
      </c>
      <c r="K67" s="21">
        <v>149.72</v>
      </c>
      <c r="L67" s="21">
        <v>140.12</v>
      </c>
      <c r="N67" s="26" t="str">
        <f t="shared" si="0"/>
        <v>SG Link</v>
      </c>
      <c r="O67" s="38" t="str">
        <f t="shared" si="1"/>
        <v>YouTube Link</v>
      </c>
      <c r="Q67" s="26"/>
      <c r="R67" s="25" t="s">
        <v>602</v>
      </c>
      <c r="S67" s="21" t="s">
        <v>988</v>
      </c>
      <c r="U67" s="27" t="s">
        <v>787</v>
      </c>
      <c r="V67" s="33" t="s">
        <v>987</v>
      </c>
      <c r="AF67" s="1" t="str">
        <f t="shared" si="4"/>
        <v>240019 Tw</v>
      </c>
      <c r="AG67" s="24" t="s">
        <v>466</v>
      </c>
      <c r="AH67" s="2" t="str">
        <f t="shared" si="2"/>
        <v>https://www.youtube.com/watch?v=82IBTno4ROc&amp;list=PLkOE-5IbB_BxPqdYEMfkinQZ_w5-F2Lzg&amp;index=61&amp;pp=iAQB240019 Tw?db=2&amp;scenario=1</v>
      </c>
    </row>
    <row r="68" spans="1:34" x14ac:dyDescent="0.35">
      <c r="A68" s="11">
        <v>62</v>
      </c>
      <c r="B68" s="17">
        <v>240745</v>
      </c>
      <c r="C68" s="18">
        <v>45414</v>
      </c>
      <c r="D68" s="19" t="s">
        <v>279</v>
      </c>
      <c r="E68" s="19" t="s">
        <v>9</v>
      </c>
      <c r="F68" s="20">
        <v>0.47</v>
      </c>
      <c r="G68" s="20">
        <v>11.95</v>
      </c>
      <c r="H68" s="20">
        <v>18.27</v>
      </c>
      <c r="I68" s="20">
        <v>-0.34</v>
      </c>
      <c r="J68" s="20">
        <v>1.96</v>
      </c>
      <c r="K68" s="21">
        <v>143.44</v>
      </c>
      <c r="L68" s="21">
        <v>133.02000000000001</v>
      </c>
      <c r="N68" s="26" t="str">
        <f t="shared" si="0"/>
        <v>SG Link</v>
      </c>
      <c r="O68" s="38" t="str">
        <f t="shared" si="1"/>
        <v>YouTube Link</v>
      </c>
      <c r="Q68" s="26"/>
      <c r="R68" s="25" t="s">
        <v>498</v>
      </c>
      <c r="S68" s="21" t="s">
        <v>988</v>
      </c>
      <c r="U68" s="27" t="s">
        <v>788</v>
      </c>
      <c r="V68" s="33" t="s">
        <v>987</v>
      </c>
      <c r="AF68" s="1">
        <f t="shared" si="4"/>
        <v>240745</v>
      </c>
      <c r="AG68" s="24" t="s">
        <v>466</v>
      </c>
      <c r="AH68" s="2" t="str">
        <f t="shared" si="2"/>
        <v>https://www.youtube.com/watch?v=JDrzkqxi8oc&amp;list=PLkOE-5IbB_BxPqdYEMfkinQZ_w5-F2Lzg&amp;index=62&amp;pp=iAQB240745?db=2&amp;scenario=1</v>
      </c>
    </row>
    <row r="69" spans="1:34" x14ac:dyDescent="0.35">
      <c r="A69" s="11">
        <v>63</v>
      </c>
      <c r="B69" s="17">
        <v>240681</v>
      </c>
      <c r="C69" s="18">
        <v>45414</v>
      </c>
      <c r="D69" s="19" t="s">
        <v>270</v>
      </c>
      <c r="E69" s="19" t="s">
        <v>20</v>
      </c>
      <c r="F69" s="20">
        <v>0.43</v>
      </c>
      <c r="G69" s="20">
        <v>12.38</v>
      </c>
      <c r="H69" s="20">
        <v>19.5</v>
      </c>
      <c r="I69" s="20">
        <v>0.12</v>
      </c>
      <c r="J69" s="20">
        <v>1.86</v>
      </c>
      <c r="K69" s="21">
        <v>146.41</v>
      </c>
      <c r="L69" s="21">
        <v>140.22</v>
      </c>
      <c r="N69" s="26" t="str">
        <f t="shared" si="0"/>
        <v>SG Link</v>
      </c>
      <c r="O69" s="38" t="str">
        <f t="shared" si="1"/>
        <v>YouTube Link</v>
      </c>
      <c r="Q69" s="26"/>
      <c r="R69" s="25" t="s">
        <v>499</v>
      </c>
      <c r="S69" s="21" t="s">
        <v>988</v>
      </c>
      <c r="U69" s="27" t="s">
        <v>789</v>
      </c>
      <c r="V69" s="33" t="s">
        <v>987</v>
      </c>
      <c r="AF69" s="1">
        <f t="shared" si="4"/>
        <v>240681</v>
      </c>
      <c r="AG69" s="24" t="s">
        <v>466</v>
      </c>
      <c r="AH69" s="2" t="str">
        <f t="shared" si="2"/>
        <v>https://www.youtube.com/watch?v=Fd74zjaDveY&amp;list=PLkOE-5IbB_BxPqdYEMfkinQZ_w5-F2Lzg&amp;index=63&amp;pp=iAQB240681?db=2&amp;scenario=1</v>
      </c>
    </row>
    <row r="70" spans="1:34" x14ac:dyDescent="0.35">
      <c r="A70" s="11">
        <v>64</v>
      </c>
      <c r="B70" s="17">
        <v>240757</v>
      </c>
      <c r="C70" s="18">
        <v>45414</v>
      </c>
      <c r="D70" s="19" t="s">
        <v>280</v>
      </c>
      <c r="E70" s="19" t="s">
        <v>14</v>
      </c>
      <c r="F70" s="20">
        <v>0.49</v>
      </c>
      <c r="G70" s="20">
        <v>12.14</v>
      </c>
      <c r="H70" s="20">
        <v>18.53</v>
      </c>
      <c r="I70" s="20">
        <v>-0.28000000000000003</v>
      </c>
      <c r="J70" s="20">
        <v>1.83</v>
      </c>
      <c r="K70" s="21">
        <v>143.68</v>
      </c>
      <c r="L70" s="21">
        <v>131.6</v>
      </c>
      <c r="N70" s="26" t="str">
        <f t="shared" si="0"/>
        <v>SG Link</v>
      </c>
      <c r="O70" s="38" t="str">
        <f t="shared" si="1"/>
        <v>YouTube Link</v>
      </c>
      <c r="Q70" s="26"/>
      <c r="R70" s="25" t="s">
        <v>500</v>
      </c>
      <c r="S70" s="21" t="s">
        <v>988</v>
      </c>
      <c r="U70" s="27" t="s">
        <v>790</v>
      </c>
      <c r="V70" s="33" t="s">
        <v>987</v>
      </c>
      <c r="AF70" s="1">
        <f t="shared" si="4"/>
        <v>240757</v>
      </c>
      <c r="AG70" s="24" t="s">
        <v>466</v>
      </c>
      <c r="AH70" s="2" t="str">
        <f t="shared" si="2"/>
        <v>https://www.youtube.com/watch?v=xehi0xvFsAI&amp;list=PLkOE-5IbB_BxPqdYEMfkinQZ_w5-F2Lzg&amp;index=64&amp;pp=iAQB240757?db=2&amp;scenario=1</v>
      </c>
    </row>
    <row r="71" spans="1:34" x14ac:dyDescent="0.35">
      <c r="A71" s="11">
        <v>65</v>
      </c>
      <c r="B71" s="17">
        <v>240721</v>
      </c>
      <c r="C71" s="18">
        <v>45418</v>
      </c>
      <c r="D71" s="19" t="s">
        <v>273</v>
      </c>
      <c r="E71" s="19" t="s">
        <v>48</v>
      </c>
      <c r="F71" s="20">
        <v>0.4</v>
      </c>
      <c r="G71" s="20">
        <v>11.37</v>
      </c>
      <c r="H71" s="20">
        <v>19.45</v>
      </c>
      <c r="I71" s="20">
        <v>0.45</v>
      </c>
      <c r="J71" s="20">
        <v>2.99</v>
      </c>
      <c r="K71" s="21">
        <v>154.27000000000001</v>
      </c>
      <c r="L71" s="21">
        <v>145.15</v>
      </c>
      <c r="N71" s="26" t="str">
        <f t="shared" ref="N71:N134" si="5">HYPERLINK(R71,S71)</f>
        <v>SG Link</v>
      </c>
      <c r="O71" s="38" t="str">
        <f t="shared" ref="O71:O134" si="6">HYPERLINK(U71,V71)</f>
        <v>YouTube Link</v>
      </c>
      <c r="Q71" s="26"/>
      <c r="R71" s="25" t="s">
        <v>501</v>
      </c>
      <c r="S71" s="21" t="s">
        <v>988</v>
      </c>
      <c r="U71" s="27" t="s">
        <v>791</v>
      </c>
      <c r="V71" s="33" t="s">
        <v>987</v>
      </c>
      <c r="AF71" s="1">
        <f t="shared" si="4"/>
        <v>240721</v>
      </c>
      <c r="AG71" s="24" t="s">
        <v>466</v>
      </c>
      <c r="AH71" s="2" t="str">
        <f t="shared" ref="AH71:AH134" si="7">CONCATENATE(U71,AF71,AG71)</f>
        <v>https://www.youtube.com/watch?v=8tvNKzctfG4&amp;list=PLkOE-5IbB_BxPqdYEMfkinQZ_w5-F2Lzg&amp;index=65&amp;pp=iAQB240721?db=2&amp;scenario=1</v>
      </c>
    </row>
    <row r="72" spans="1:34" x14ac:dyDescent="0.35">
      <c r="A72" s="11">
        <v>66</v>
      </c>
      <c r="B72" s="17" t="s">
        <v>333</v>
      </c>
      <c r="C72" s="18">
        <v>45414</v>
      </c>
      <c r="D72" s="19" t="s">
        <v>295</v>
      </c>
      <c r="E72" s="19" t="s">
        <v>55</v>
      </c>
      <c r="F72" s="20">
        <v>0.44</v>
      </c>
      <c r="G72" s="20">
        <v>12.01</v>
      </c>
      <c r="H72" s="20">
        <v>17.93</v>
      </c>
      <c r="I72" s="20">
        <v>-0.13</v>
      </c>
      <c r="J72" s="20">
        <v>2.81</v>
      </c>
      <c r="K72" s="21">
        <v>154.19999999999999</v>
      </c>
      <c r="L72" s="21">
        <v>149.79</v>
      </c>
      <c r="N72" s="26" t="str">
        <f t="shared" si="5"/>
        <v>SG Link</v>
      </c>
      <c r="O72" s="38" t="str">
        <f t="shared" si="6"/>
        <v>YouTube Link</v>
      </c>
      <c r="Q72" s="26"/>
      <c r="R72" s="25" t="s">
        <v>603</v>
      </c>
      <c r="S72" s="21" t="s">
        <v>988</v>
      </c>
      <c r="U72" s="27" t="s">
        <v>792</v>
      </c>
      <c r="V72" s="33" t="s">
        <v>987</v>
      </c>
      <c r="AF72" s="1" t="str">
        <f t="shared" si="4"/>
        <v>240750 Tw</v>
      </c>
      <c r="AG72" s="24" t="s">
        <v>466</v>
      </c>
      <c r="AH72" s="2" t="str">
        <f t="shared" si="7"/>
        <v>https://www.youtube.com/watch?v=1cHHOgUX_mI&amp;list=PLkOE-5IbB_BxPqdYEMfkinQZ_w5-F2Lzg&amp;index=66&amp;pp=iAQB240750 Tw?db=2&amp;scenario=1</v>
      </c>
    </row>
    <row r="73" spans="1:34" x14ac:dyDescent="0.35">
      <c r="A73" s="11">
        <v>67</v>
      </c>
      <c r="B73" s="17" t="s">
        <v>334</v>
      </c>
      <c r="C73" s="18">
        <v>45404</v>
      </c>
      <c r="D73" s="19" t="s">
        <v>273</v>
      </c>
      <c r="E73" s="19" t="s">
        <v>35</v>
      </c>
      <c r="F73" s="20">
        <v>0.46</v>
      </c>
      <c r="G73" s="20">
        <v>10.65</v>
      </c>
      <c r="H73" s="20">
        <v>19.350000000000001</v>
      </c>
      <c r="I73" s="20">
        <v>0.2</v>
      </c>
      <c r="J73" s="20">
        <v>2.2200000000000002</v>
      </c>
      <c r="K73" s="21">
        <v>151.75</v>
      </c>
      <c r="L73" s="21">
        <v>146.07</v>
      </c>
      <c r="N73" s="26" t="str">
        <f t="shared" si="5"/>
        <v>SG Link</v>
      </c>
      <c r="O73" s="38" t="str">
        <f t="shared" si="6"/>
        <v>YouTube Link</v>
      </c>
      <c r="Q73" s="26"/>
      <c r="R73" s="25" t="s">
        <v>604</v>
      </c>
      <c r="S73" s="21" t="s">
        <v>988</v>
      </c>
      <c r="U73" s="27" t="s">
        <v>793</v>
      </c>
      <c r="V73" s="33" t="s">
        <v>987</v>
      </c>
      <c r="AF73" s="1" t="str">
        <f t="shared" si="4"/>
        <v>240016 Tw</v>
      </c>
      <c r="AG73" s="24" t="s">
        <v>466</v>
      </c>
      <c r="AH73" s="2" t="str">
        <f t="shared" si="7"/>
        <v>https://www.youtube.com/watch?v=dOekfiVj0mA&amp;list=PLkOE-5IbB_BxPqdYEMfkinQZ_w5-F2Lzg&amp;index=67&amp;pp=iAQB240016 Tw?db=2&amp;scenario=1</v>
      </c>
    </row>
    <row r="74" spans="1:34" x14ac:dyDescent="0.35">
      <c r="A74" s="11">
        <v>68</v>
      </c>
      <c r="B74" s="17" t="s">
        <v>335</v>
      </c>
      <c r="C74" s="18">
        <v>45404</v>
      </c>
      <c r="D74" s="19" t="s">
        <v>276</v>
      </c>
      <c r="E74" s="19" t="s">
        <v>49</v>
      </c>
      <c r="F74" s="20">
        <v>0.59</v>
      </c>
      <c r="G74" s="20">
        <v>13.29</v>
      </c>
      <c r="H74" s="20">
        <v>20.23</v>
      </c>
      <c r="I74" s="20">
        <v>-0.89</v>
      </c>
      <c r="J74" s="20">
        <v>2.6</v>
      </c>
      <c r="K74" s="21">
        <v>156.99</v>
      </c>
      <c r="L74" s="21">
        <v>149.07</v>
      </c>
      <c r="N74" s="26" t="str">
        <f t="shared" si="5"/>
        <v>SG Link</v>
      </c>
      <c r="O74" s="38" t="str">
        <f t="shared" si="6"/>
        <v>YouTube Link</v>
      </c>
      <c r="Q74" s="26"/>
      <c r="R74" s="25" t="s">
        <v>605</v>
      </c>
      <c r="S74" s="21" t="s">
        <v>988</v>
      </c>
      <c r="U74" s="27" t="s">
        <v>794</v>
      </c>
      <c r="V74" s="33" t="s">
        <v>987</v>
      </c>
      <c r="AF74" s="1" t="str">
        <f t="shared" si="4"/>
        <v>240487 Tw</v>
      </c>
      <c r="AG74" s="24" t="s">
        <v>466</v>
      </c>
      <c r="AH74" s="2" t="str">
        <f t="shared" si="7"/>
        <v>https://www.youtube.com/watch?v=vUH-A_O-A8M&amp;list=PLkOE-5IbB_BxPqdYEMfkinQZ_w5-F2Lzg&amp;index=68&amp;pp=iAQB240487 Tw?db=2&amp;scenario=1</v>
      </c>
    </row>
    <row r="75" spans="1:34" x14ac:dyDescent="0.35">
      <c r="A75" s="11">
        <v>69</v>
      </c>
      <c r="B75" s="17" t="s">
        <v>336</v>
      </c>
      <c r="C75" s="18">
        <v>45399</v>
      </c>
      <c r="D75" s="19" t="s">
        <v>268</v>
      </c>
      <c r="E75" s="19" t="s">
        <v>39</v>
      </c>
      <c r="F75" s="20">
        <v>0.52</v>
      </c>
      <c r="G75" s="20">
        <v>13.36</v>
      </c>
      <c r="H75" s="20">
        <v>21.76</v>
      </c>
      <c r="I75" s="20">
        <v>-0.64</v>
      </c>
      <c r="J75" s="20">
        <v>2.77</v>
      </c>
      <c r="K75" s="21">
        <v>164.17</v>
      </c>
      <c r="L75" s="21">
        <v>156.31</v>
      </c>
      <c r="M75" s="11">
        <v>1</v>
      </c>
      <c r="N75" s="26" t="str">
        <f t="shared" si="5"/>
        <v>SG Link</v>
      </c>
      <c r="O75" s="38" t="str">
        <f t="shared" si="6"/>
        <v>YouTube Link</v>
      </c>
      <c r="Q75" s="26"/>
      <c r="R75" s="25" t="s">
        <v>606</v>
      </c>
      <c r="S75" s="21" t="s">
        <v>988</v>
      </c>
      <c r="U75" s="27" t="s">
        <v>795</v>
      </c>
      <c r="V75" s="33" t="s">
        <v>987</v>
      </c>
      <c r="AF75" s="1" t="str">
        <f t="shared" si="4"/>
        <v>240125 Tw</v>
      </c>
      <c r="AG75" s="24" t="s">
        <v>466</v>
      </c>
      <c r="AH75" s="2" t="str">
        <f t="shared" si="7"/>
        <v>https://www.youtube.com/watch?v=FOcrsfTk5oQ&amp;list=PLkOE-5IbB_BxPqdYEMfkinQZ_w5-F2Lzg&amp;index=69&amp;pp=iAQB240125 Tw?db=2&amp;scenario=1</v>
      </c>
    </row>
    <row r="76" spans="1:34" x14ac:dyDescent="0.35">
      <c r="A76" s="11">
        <v>70</v>
      </c>
      <c r="B76" s="17" t="s">
        <v>337</v>
      </c>
      <c r="C76" s="18">
        <v>45404</v>
      </c>
      <c r="D76" s="19" t="s">
        <v>295</v>
      </c>
      <c r="E76" s="19" t="s">
        <v>122</v>
      </c>
      <c r="F76" s="20">
        <v>0.47</v>
      </c>
      <c r="G76" s="20">
        <v>12.74</v>
      </c>
      <c r="H76" s="20">
        <v>19.12</v>
      </c>
      <c r="I76" s="20">
        <v>-0.79</v>
      </c>
      <c r="J76" s="20">
        <v>3.25</v>
      </c>
      <c r="K76" s="21">
        <v>163.03</v>
      </c>
      <c r="L76" s="21">
        <v>156.97999999999999</v>
      </c>
      <c r="M76" s="11">
        <v>2</v>
      </c>
      <c r="N76" s="26" t="str">
        <f t="shared" si="5"/>
        <v>SG Link</v>
      </c>
      <c r="O76" s="38" t="str">
        <f t="shared" si="6"/>
        <v>YouTube Link</v>
      </c>
      <c r="Q76" s="26"/>
      <c r="R76" s="25" t="s">
        <v>607</v>
      </c>
      <c r="S76" s="21" t="s">
        <v>988</v>
      </c>
      <c r="U76" s="27" t="s">
        <v>796</v>
      </c>
      <c r="V76" s="33" t="s">
        <v>987</v>
      </c>
      <c r="AF76" s="1" t="str">
        <f t="shared" si="4"/>
        <v>240484 Tw</v>
      </c>
      <c r="AG76" s="24" t="s">
        <v>466</v>
      </c>
      <c r="AH76" s="2" t="str">
        <f t="shared" si="7"/>
        <v>https://www.youtube.com/watch?v=GranKwwAgUY&amp;list=PLkOE-5IbB_BxPqdYEMfkinQZ_w5-F2Lzg&amp;index=70&amp;pp=iAQB240484 Tw?db=2&amp;scenario=1</v>
      </c>
    </row>
    <row r="77" spans="1:34" x14ac:dyDescent="0.35">
      <c r="A77" s="11">
        <v>71</v>
      </c>
      <c r="B77" s="17">
        <v>240731</v>
      </c>
      <c r="C77" s="18">
        <v>45407</v>
      </c>
      <c r="D77" s="19" t="s">
        <v>253</v>
      </c>
      <c r="E77" s="19" t="s">
        <v>303</v>
      </c>
      <c r="F77" s="20">
        <v>0.31</v>
      </c>
      <c r="G77" s="20">
        <v>14.26</v>
      </c>
      <c r="H77" s="20">
        <v>20.75</v>
      </c>
      <c r="I77" s="20">
        <v>-0.22</v>
      </c>
      <c r="J77" s="20">
        <v>2.0499999999999998</v>
      </c>
      <c r="K77" s="21">
        <v>156.82</v>
      </c>
      <c r="L77" s="21">
        <v>157.91</v>
      </c>
      <c r="M77" s="11">
        <v>1</v>
      </c>
      <c r="N77" s="26" t="str">
        <f t="shared" si="5"/>
        <v>SG Link</v>
      </c>
      <c r="O77" s="38" t="str">
        <f t="shared" si="6"/>
        <v>YouTube Link</v>
      </c>
      <c r="Q77" s="26"/>
      <c r="R77" s="25" t="s">
        <v>502</v>
      </c>
      <c r="S77" s="21" t="s">
        <v>988</v>
      </c>
      <c r="U77" s="27" t="s">
        <v>797</v>
      </c>
      <c r="V77" s="33" t="s">
        <v>987</v>
      </c>
      <c r="AF77" s="1">
        <f t="shared" si="4"/>
        <v>240731</v>
      </c>
      <c r="AG77" s="24" t="s">
        <v>466</v>
      </c>
      <c r="AH77" s="2" t="str">
        <f t="shared" si="7"/>
        <v>https://www.youtube.com/watch?v=dGpNic1lb-w&amp;list=PLkOE-5IbB_BxPqdYEMfkinQZ_w5-F2Lzg&amp;index=71&amp;pp=iAQB240731?db=2&amp;scenario=1</v>
      </c>
    </row>
    <row r="78" spans="1:34" x14ac:dyDescent="0.35">
      <c r="A78" s="11">
        <v>72</v>
      </c>
      <c r="B78" s="17" t="s">
        <v>338</v>
      </c>
      <c r="C78" s="18">
        <v>45407</v>
      </c>
      <c r="D78" s="19" t="s">
        <v>253</v>
      </c>
      <c r="E78" s="19" t="s">
        <v>118</v>
      </c>
      <c r="F78" s="20">
        <v>0.35</v>
      </c>
      <c r="G78" s="20">
        <v>12.78</v>
      </c>
      <c r="H78" s="20">
        <v>19.87</v>
      </c>
      <c r="I78" s="20">
        <v>0.61</v>
      </c>
      <c r="J78" s="20">
        <v>3.49</v>
      </c>
      <c r="K78" s="21">
        <v>159.88</v>
      </c>
      <c r="L78" s="21">
        <v>156.31</v>
      </c>
      <c r="M78" s="11">
        <v>1</v>
      </c>
      <c r="N78" s="26" t="str">
        <f t="shared" si="5"/>
        <v>SG Link</v>
      </c>
      <c r="O78" s="38" t="str">
        <f t="shared" si="6"/>
        <v>YouTube Link</v>
      </c>
      <c r="Q78" s="26"/>
      <c r="R78" s="25" t="s">
        <v>608</v>
      </c>
      <c r="S78" s="21" t="s">
        <v>988</v>
      </c>
      <c r="U78" s="27" t="s">
        <v>798</v>
      </c>
      <c r="V78" s="33" t="s">
        <v>987</v>
      </c>
      <c r="AF78" s="1" t="str">
        <f t="shared" ref="AF78:AF141" si="8">B78</f>
        <v>240815 Tw</v>
      </c>
      <c r="AG78" s="24" t="s">
        <v>466</v>
      </c>
      <c r="AH78" s="2" t="str">
        <f t="shared" si="7"/>
        <v>https://www.youtube.com/watch?v=hQdBdpJa4jE&amp;list=PLkOE-5IbB_BxPqdYEMfkinQZ_w5-F2Lzg&amp;index=72&amp;pp=iAQB240815 Tw?db=2&amp;scenario=1</v>
      </c>
    </row>
    <row r="79" spans="1:34" x14ac:dyDescent="0.35">
      <c r="A79" s="11">
        <v>73</v>
      </c>
      <c r="B79" s="17" t="s">
        <v>339</v>
      </c>
      <c r="C79" s="18">
        <v>45399</v>
      </c>
      <c r="D79" s="19" t="s">
        <v>279</v>
      </c>
      <c r="E79" s="19" t="s">
        <v>28</v>
      </c>
      <c r="F79" s="20">
        <v>0.74</v>
      </c>
      <c r="G79" s="20">
        <v>13.84</v>
      </c>
      <c r="H79" s="20">
        <v>21.49</v>
      </c>
      <c r="I79" s="20">
        <v>-0.99</v>
      </c>
      <c r="J79" s="20">
        <v>0.71</v>
      </c>
      <c r="K79" s="21">
        <v>152.32</v>
      </c>
      <c r="L79" s="21">
        <v>144.15</v>
      </c>
      <c r="N79" s="26" t="str">
        <f t="shared" si="5"/>
        <v>SG Link</v>
      </c>
      <c r="O79" s="38" t="str">
        <f t="shared" si="6"/>
        <v>YouTube Link</v>
      </c>
      <c r="Q79" s="26"/>
      <c r="R79" s="25" t="s">
        <v>609</v>
      </c>
      <c r="S79" s="21" t="s">
        <v>988</v>
      </c>
      <c r="U79" s="27" t="s">
        <v>799</v>
      </c>
      <c r="V79" s="33" t="s">
        <v>987</v>
      </c>
      <c r="AF79" s="1" t="str">
        <f t="shared" si="8"/>
        <v>240273 Tw</v>
      </c>
      <c r="AG79" s="24" t="s">
        <v>466</v>
      </c>
      <c r="AH79" s="2" t="str">
        <f t="shared" si="7"/>
        <v>https://www.youtube.com/watch?v=jf3839iPRc0&amp;list=PLkOE-5IbB_BxPqdYEMfkinQZ_w5-F2Lzg&amp;index=73&amp;pp=iAQB240273 Tw?db=2&amp;scenario=1</v>
      </c>
    </row>
    <row r="80" spans="1:34" x14ac:dyDescent="0.35">
      <c r="A80" s="11">
        <v>74</v>
      </c>
      <c r="B80" s="17">
        <v>241102</v>
      </c>
      <c r="C80" s="18">
        <v>45424</v>
      </c>
      <c r="D80" s="19" t="s">
        <v>261</v>
      </c>
      <c r="E80" s="19" t="s">
        <v>26</v>
      </c>
      <c r="F80" s="20">
        <v>0.28999999999999998</v>
      </c>
      <c r="G80" s="20">
        <v>11.42</v>
      </c>
      <c r="H80" s="20">
        <v>18.260000000000002</v>
      </c>
      <c r="I80" s="20">
        <v>-0.08</v>
      </c>
      <c r="J80" s="20">
        <v>1.98</v>
      </c>
      <c r="K80" s="21">
        <v>146.16999999999999</v>
      </c>
      <c r="L80" s="21">
        <v>145.83000000000001</v>
      </c>
      <c r="N80" s="26" t="str">
        <f t="shared" si="5"/>
        <v>SG Link</v>
      </c>
      <c r="O80" s="38" t="str">
        <f t="shared" si="6"/>
        <v>YouTube Link</v>
      </c>
      <c r="Q80" s="26"/>
      <c r="R80" s="25" t="s">
        <v>503</v>
      </c>
      <c r="S80" s="21" t="s">
        <v>988</v>
      </c>
      <c r="U80" s="27" t="s">
        <v>800</v>
      </c>
      <c r="V80" s="33" t="s">
        <v>987</v>
      </c>
      <c r="AF80" s="1">
        <f t="shared" si="8"/>
        <v>241102</v>
      </c>
      <c r="AG80" s="24" t="s">
        <v>466</v>
      </c>
      <c r="AH80" s="2" t="str">
        <f t="shared" si="7"/>
        <v>https://www.youtube.com/watch?v=qDH0VCh99Fw&amp;list=PLkOE-5IbB_BxPqdYEMfkinQZ_w5-F2Lzg&amp;index=74&amp;pp=iAQB0gcJCfwJAYcqIYzv241102?db=2&amp;scenario=1</v>
      </c>
    </row>
    <row r="81" spans="1:34" x14ac:dyDescent="0.35">
      <c r="A81" s="11">
        <v>75</v>
      </c>
      <c r="B81" s="17">
        <v>241008</v>
      </c>
      <c r="C81" s="18">
        <v>45418</v>
      </c>
      <c r="D81" s="19" t="s">
        <v>256</v>
      </c>
      <c r="E81" s="19" t="s">
        <v>303</v>
      </c>
      <c r="F81" s="20">
        <v>0.35</v>
      </c>
      <c r="G81" s="20">
        <v>11.24</v>
      </c>
      <c r="H81" s="20">
        <v>17.829999999999998</v>
      </c>
      <c r="I81" s="20">
        <v>-0.18</v>
      </c>
      <c r="J81" s="20">
        <v>2.7</v>
      </c>
      <c r="K81" s="21">
        <v>149.88</v>
      </c>
      <c r="L81" s="21">
        <v>141.81</v>
      </c>
      <c r="N81" s="26" t="str">
        <f t="shared" si="5"/>
        <v>SG Link</v>
      </c>
      <c r="O81" s="38" t="str">
        <f t="shared" si="6"/>
        <v>YouTube Link</v>
      </c>
      <c r="Q81" s="26"/>
      <c r="R81" s="25" t="s">
        <v>504</v>
      </c>
      <c r="S81" s="21" t="s">
        <v>988</v>
      </c>
      <c r="U81" s="27" t="s">
        <v>801</v>
      </c>
      <c r="V81" s="33" t="s">
        <v>987</v>
      </c>
      <c r="AF81" s="1">
        <f t="shared" si="8"/>
        <v>241008</v>
      </c>
      <c r="AG81" s="24" t="s">
        <v>466</v>
      </c>
      <c r="AH81" s="2" t="str">
        <f t="shared" si="7"/>
        <v>https://www.youtube.com/watch?v=JQN6-egUUy4&amp;list=PLkOE-5IbB_BxPqdYEMfkinQZ_w5-F2Lzg&amp;index=75&amp;pp=iAQB241008?db=2&amp;scenario=1</v>
      </c>
    </row>
    <row r="82" spans="1:34" x14ac:dyDescent="0.35">
      <c r="A82" s="11">
        <v>76</v>
      </c>
      <c r="B82" s="17">
        <v>241007</v>
      </c>
      <c r="C82" s="18">
        <v>45418</v>
      </c>
      <c r="D82" s="19" t="s">
        <v>255</v>
      </c>
      <c r="E82" s="19" t="s">
        <v>303</v>
      </c>
      <c r="F82" s="20">
        <v>0.04</v>
      </c>
      <c r="G82" s="20">
        <v>10.4</v>
      </c>
      <c r="H82" s="20">
        <v>18.23</v>
      </c>
      <c r="I82" s="20">
        <v>0.15</v>
      </c>
      <c r="J82" s="20">
        <v>2.59</v>
      </c>
      <c r="K82" s="21">
        <v>148.85</v>
      </c>
      <c r="L82" s="21">
        <v>143.94999999999999</v>
      </c>
      <c r="N82" s="26" t="str">
        <f t="shared" si="5"/>
        <v>SG Link</v>
      </c>
      <c r="O82" s="38" t="str">
        <f t="shared" si="6"/>
        <v>YouTube Link</v>
      </c>
      <c r="Q82" s="26"/>
      <c r="R82" s="25" t="s">
        <v>505</v>
      </c>
      <c r="S82" s="21" t="s">
        <v>988</v>
      </c>
      <c r="U82" s="27" t="s">
        <v>802</v>
      </c>
      <c r="V82" s="33" t="s">
        <v>987</v>
      </c>
      <c r="AF82" s="1">
        <f t="shared" si="8"/>
        <v>241007</v>
      </c>
      <c r="AG82" s="24" t="s">
        <v>466</v>
      </c>
      <c r="AH82" s="2" t="str">
        <f t="shared" si="7"/>
        <v>https://www.youtube.com/watch?v=eK1Foy8oMQM&amp;list=PLkOE-5IbB_BxPqdYEMfkinQZ_w5-F2Lzg&amp;index=76&amp;pp=iAQB241007?db=2&amp;scenario=1</v>
      </c>
    </row>
    <row r="83" spans="1:34" x14ac:dyDescent="0.35">
      <c r="A83" s="11">
        <v>77</v>
      </c>
      <c r="B83" s="17" t="s">
        <v>340</v>
      </c>
      <c r="C83" s="18">
        <v>45404</v>
      </c>
      <c r="D83" s="19" t="s">
        <v>276</v>
      </c>
      <c r="E83" s="19" t="s">
        <v>47</v>
      </c>
      <c r="F83" s="20">
        <v>0.47</v>
      </c>
      <c r="G83" s="20">
        <v>13.81</v>
      </c>
      <c r="H83" s="20">
        <v>20.96</v>
      </c>
      <c r="I83" s="20">
        <v>0.04</v>
      </c>
      <c r="J83" s="20">
        <v>1.51</v>
      </c>
      <c r="K83" s="21">
        <v>149.72999999999999</v>
      </c>
      <c r="L83" s="21">
        <v>147.83000000000001</v>
      </c>
      <c r="N83" s="26" t="str">
        <f t="shared" si="5"/>
        <v>SG Link</v>
      </c>
      <c r="O83" s="38" t="str">
        <f t="shared" si="6"/>
        <v>YouTube Link</v>
      </c>
      <c r="Q83" s="26"/>
      <c r="R83" s="25" t="s">
        <v>610</v>
      </c>
      <c r="S83" s="21" t="s">
        <v>988</v>
      </c>
      <c r="U83" s="27" t="s">
        <v>803</v>
      </c>
      <c r="V83" s="33" t="s">
        <v>987</v>
      </c>
      <c r="AF83" s="1" t="str">
        <f t="shared" si="8"/>
        <v>240349 Tw</v>
      </c>
      <c r="AG83" s="24" t="s">
        <v>466</v>
      </c>
      <c r="AH83" s="2" t="str">
        <f t="shared" si="7"/>
        <v>https://www.youtube.com/watch?v=7Vw1Pp03lFI&amp;list=PLkOE-5IbB_BxPqdYEMfkinQZ_w5-F2Lzg&amp;index=77&amp;pp=iAQB0gcJCfwJAYcqIYzv240349 Tw?db=2&amp;scenario=1</v>
      </c>
    </row>
    <row r="84" spans="1:34" x14ac:dyDescent="0.35">
      <c r="A84" s="11">
        <v>78</v>
      </c>
      <c r="B84" s="17" t="s">
        <v>341</v>
      </c>
      <c r="C84" s="18">
        <v>45407</v>
      </c>
      <c r="D84" s="19" t="s">
        <v>298</v>
      </c>
      <c r="E84" s="19" t="s">
        <v>43</v>
      </c>
      <c r="F84" s="20">
        <v>0.5</v>
      </c>
      <c r="G84" s="20">
        <v>11.92</v>
      </c>
      <c r="H84" s="20">
        <v>18.64</v>
      </c>
      <c r="I84" s="20">
        <v>0.16</v>
      </c>
      <c r="J84" s="20">
        <v>2.23</v>
      </c>
      <c r="K84" s="21">
        <v>147.49</v>
      </c>
      <c r="L84" s="21">
        <v>148.88</v>
      </c>
      <c r="N84" s="26" t="str">
        <f t="shared" si="5"/>
        <v>SG Link</v>
      </c>
      <c r="O84" s="38" t="str">
        <f t="shared" si="6"/>
        <v>YouTube Link</v>
      </c>
      <c r="Q84" s="26"/>
      <c r="R84" s="25" t="s">
        <v>611</v>
      </c>
      <c r="S84" s="21" t="s">
        <v>988</v>
      </c>
      <c r="U84" s="27" t="s">
        <v>804</v>
      </c>
      <c r="V84" s="33" t="s">
        <v>987</v>
      </c>
      <c r="AF84" s="1" t="str">
        <f t="shared" si="8"/>
        <v>240930 Tw</v>
      </c>
      <c r="AG84" s="24" t="s">
        <v>466</v>
      </c>
      <c r="AH84" s="2" t="str">
        <f t="shared" si="7"/>
        <v>https://www.youtube.com/watch?v=h76RTjo1xMg&amp;list=PLkOE-5IbB_BxPqdYEMfkinQZ_w5-F2Lzg&amp;index=78&amp;pp=iAQB0gcJCfwJAYcqIYzv240930 Tw?db=2&amp;scenario=1</v>
      </c>
    </row>
    <row r="85" spans="1:34" x14ac:dyDescent="0.35">
      <c r="A85" s="11">
        <v>79</v>
      </c>
      <c r="B85" s="17" t="s">
        <v>342</v>
      </c>
      <c r="C85" s="18">
        <v>45418</v>
      </c>
      <c r="D85" s="19" t="s">
        <v>259</v>
      </c>
      <c r="E85" s="19" t="s">
        <v>45</v>
      </c>
      <c r="F85" s="20">
        <v>0.25</v>
      </c>
      <c r="G85" s="20">
        <v>11.11</v>
      </c>
      <c r="H85" s="20">
        <v>18.64</v>
      </c>
      <c r="I85" s="20">
        <v>0.6</v>
      </c>
      <c r="J85" s="20">
        <v>2.54</v>
      </c>
      <c r="K85" s="21">
        <v>147.43</v>
      </c>
      <c r="L85" s="21">
        <v>147.53</v>
      </c>
      <c r="N85" s="26" t="str">
        <f t="shared" si="5"/>
        <v>SG Link</v>
      </c>
      <c r="O85" s="38" t="str">
        <f t="shared" si="6"/>
        <v>YouTube Link</v>
      </c>
      <c r="Q85" s="26"/>
      <c r="R85" s="25" t="s">
        <v>612</v>
      </c>
      <c r="S85" s="21" t="s">
        <v>988</v>
      </c>
      <c r="U85" s="27" t="s">
        <v>805</v>
      </c>
      <c r="V85" s="33" t="s">
        <v>987</v>
      </c>
      <c r="AF85" s="1" t="str">
        <f t="shared" si="8"/>
        <v>240877 Tw</v>
      </c>
      <c r="AG85" s="24" t="s">
        <v>466</v>
      </c>
      <c r="AH85" s="2" t="str">
        <f t="shared" si="7"/>
        <v>https://www.youtube.com/watch?v=BoiYfX7T49o&amp;list=PLkOE-5IbB_BxPqdYEMfkinQZ_w5-F2Lzg&amp;index=79&amp;pp=iAQB240877 Tw?db=2&amp;scenario=1</v>
      </c>
    </row>
    <row r="86" spans="1:34" x14ac:dyDescent="0.35">
      <c r="A86" s="11">
        <v>80</v>
      </c>
      <c r="B86" s="17" t="s">
        <v>343</v>
      </c>
      <c r="C86" s="18">
        <v>45404</v>
      </c>
      <c r="D86" s="19" t="s">
        <v>270</v>
      </c>
      <c r="E86" s="19" t="s">
        <v>46</v>
      </c>
      <c r="F86" s="20">
        <v>0.28999999999999998</v>
      </c>
      <c r="G86" s="20">
        <v>10.96</v>
      </c>
      <c r="H86" s="20">
        <v>18.850000000000001</v>
      </c>
      <c r="I86" s="20">
        <v>0.82</v>
      </c>
      <c r="J86" s="20">
        <v>2.92</v>
      </c>
      <c r="K86" s="21">
        <v>153.01</v>
      </c>
      <c r="L86" s="21">
        <v>145.83000000000001</v>
      </c>
      <c r="N86" s="26" t="str">
        <f t="shared" si="5"/>
        <v>SG Link</v>
      </c>
      <c r="O86" s="38" t="str">
        <f t="shared" si="6"/>
        <v>YouTube Link</v>
      </c>
      <c r="Q86" s="26"/>
      <c r="R86" s="25" t="s">
        <v>613</v>
      </c>
      <c r="S86" s="21" t="s">
        <v>988</v>
      </c>
      <c r="U86" s="27" t="s">
        <v>806</v>
      </c>
      <c r="V86" s="33" t="s">
        <v>987</v>
      </c>
      <c r="AF86" s="1" t="str">
        <f t="shared" si="8"/>
        <v>240008 Tw</v>
      </c>
      <c r="AG86" s="24" t="s">
        <v>466</v>
      </c>
      <c r="AH86" s="2" t="str">
        <f t="shared" si="7"/>
        <v>https://www.youtube.com/watch?v=PLD5Dy1aYuY&amp;list=PLkOE-5IbB_BxPqdYEMfkinQZ_w5-F2Lzg&amp;index=80&amp;pp=iAQB240008 Tw?db=2&amp;scenario=1</v>
      </c>
    </row>
    <row r="87" spans="1:34" x14ac:dyDescent="0.35">
      <c r="A87" s="11">
        <v>81</v>
      </c>
      <c r="B87" s="17">
        <v>240079</v>
      </c>
      <c r="C87" s="18">
        <v>45407</v>
      </c>
      <c r="D87" s="19" t="s">
        <v>297</v>
      </c>
      <c r="E87" s="19" t="s">
        <v>120</v>
      </c>
      <c r="F87" s="20">
        <v>0.23</v>
      </c>
      <c r="G87" s="20">
        <v>11.47</v>
      </c>
      <c r="H87" s="20">
        <v>18.39</v>
      </c>
      <c r="I87" s="20">
        <v>0.32</v>
      </c>
      <c r="J87" s="20">
        <v>4.67</v>
      </c>
      <c r="K87" s="21">
        <v>163.66999999999999</v>
      </c>
      <c r="L87" s="21">
        <v>159.74</v>
      </c>
      <c r="N87" s="26" t="str">
        <f t="shared" si="5"/>
        <v>SG Link</v>
      </c>
      <c r="O87" s="38" t="str">
        <f t="shared" si="6"/>
        <v>YouTube Link</v>
      </c>
      <c r="Q87" s="26"/>
      <c r="R87" s="25" t="s">
        <v>506</v>
      </c>
      <c r="S87" s="21" t="s">
        <v>988</v>
      </c>
      <c r="U87" s="27" t="s">
        <v>807</v>
      </c>
      <c r="V87" s="33" t="s">
        <v>987</v>
      </c>
      <c r="AF87" s="1">
        <f t="shared" si="8"/>
        <v>240079</v>
      </c>
      <c r="AG87" s="24" t="s">
        <v>466</v>
      </c>
      <c r="AH87" s="2" t="str">
        <f t="shared" si="7"/>
        <v>https://www.youtube.com/watch?v=B3chivgHVEs&amp;list=PLkOE-5IbB_BxPqdYEMfkinQZ_w5-F2Lzg&amp;index=81&amp;pp=iAQB240079?db=2&amp;scenario=1</v>
      </c>
    </row>
    <row r="88" spans="1:34" x14ac:dyDescent="0.35">
      <c r="A88" s="11">
        <v>82</v>
      </c>
      <c r="B88" s="17" t="s">
        <v>344</v>
      </c>
      <c r="C88" s="18">
        <v>45407</v>
      </c>
      <c r="D88" s="19" t="s">
        <v>298</v>
      </c>
      <c r="E88" s="19" t="s">
        <v>132</v>
      </c>
      <c r="F88" s="20">
        <v>0.21</v>
      </c>
      <c r="G88" s="20">
        <v>12.89</v>
      </c>
      <c r="H88" s="20">
        <v>19.98</v>
      </c>
      <c r="I88" s="20">
        <v>0.43</v>
      </c>
      <c r="J88" s="20">
        <v>3.06</v>
      </c>
      <c r="K88" s="21">
        <v>159.94</v>
      </c>
      <c r="L88" s="21">
        <v>163.91</v>
      </c>
      <c r="N88" s="26" t="str">
        <f t="shared" si="5"/>
        <v>SG Link</v>
      </c>
      <c r="O88" s="38" t="str">
        <f t="shared" si="6"/>
        <v>YouTube Link</v>
      </c>
      <c r="Q88" s="26"/>
      <c r="R88" s="25" t="s">
        <v>614</v>
      </c>
      <c r="S88" s="21" t="s">
        <v>988</v>
      </c>
      <c r="U88" s="27" t="s">
        <v>808</v>
      </c>
      <c r="V88" s="33" t="s">
        <v>987</v>
      </c>
      <c r="AF88" s="1" t="str">
        <f t="shared" si="8"/>
        <v>240989 Tw</v>
      </c>
      <c r="AG88" s="24" t="s">
        <v>466</v>
      </c>
      <c r="AH88" s="2" t="str">
        <f t="shared" si="7"/>
        <v>https://www.youtube.com/watch?v=imQvuOlCsZg&amp;list=PLkOE-5IbB_BxPqdYEMfkinQZ_w5-F2Lzg&amp;index=82&amp;pp=iAQB240989 Tw?db=2&amp;scenario=1</v>
      </c>
    </row>
    <row r="89" spans="1:34" x14ac:dyDescent="0.35">
      <c r="A89" s="11">
        <v>83</v>
      </c>
      <c r="B89" s="17" t="s">
        <v>345</v>
      </c>
      <c r="C89" s="18">
        <v>45414</v>
      </c>
      <c r="D89" s="19" t="s">
        <v>295</v>
      </c>
      <c r="E89" s="19" t="s">
        <v>124</v>
      </c>
      <c r="F89" s="20">
        <v>0.36</v>
      </c>
      <c r="G89" s="20">
        <v>13.79</v>
      </c>
      <c r="H89" s="20">
        <v>22.35</v>
      </c>
      <c r="I89" s="20">
        <v>-0.57999999999999996</v>
      </c>
      <c r="J89" s="20">
        <v>1.81</v>
      </c>
      <c r="K89" s="21">
        <v>162.97999999999999</v>
      </c>
      <c r="L89" s="21">
        <v>156.96</v>
      </c>
      <c r="N89" s="26" t="str">
        <f t="shared" si="5"/>
        <v>SG Link</v>
      </c>
      <c r="O89" s="38" t="str">
        <f t="shared" si="6"/>
        <v>YouTube Link</v>
      </c>
      <c r="Q89" s="26"/>
      <c r="R89" s="25" t="s">
        <v>615</v>
      </c>
      <c r="S89" s="21" t="s">
        <v>988</v>
      </c>
      <c r="U89" s="27" t="s">
        <v>809</v>
      </c>
      <c r="V89" s="33" t="s">
        <v>987</v>
      </c>
      <c r="AF89" s="1" t="str">
        <f t="shared" si="8"/>
        <v>241048 Tw</v>
      </c>
      <c r="AG89" s="24" t="s">
        <v>466</v>
      </c>
      <c r="AH89" s="2" t="str">
        <f t="shared" si="7"/>
        <v>https://www.youtube.com/watch?v=kBL1ec0vVNA&amp;list=PLkOE-5IbB_BxPqdYEMfkinQZ_w5-F2Lzg&amp;index=83&amp;pp=iAQB241048 Tw?db=2&amp;scenario=1</v>
      </c>
    </row>
    <row r="90" spans="1:34" x14ac:dyDescent="0.35">
      <c r="A90" s="11">
        <v>84</v>
      </c>
      <c r="B90" s="17" t="s">
        <v>346</v>
      </c>
      <c r="C90" s="18">
        <v>45424</v>
      </c>
      <c r="D90" s="19" t="s">
        <v>296</v>
      </c>
      <c r="E90" s="19" t="s">
        <v>126</v>
      </c>
      <c r="F90" s="20">
        <v>0.55000000000000004</v>
      </c>
      <c r="G90" s="20">
        <v>12.85</v>
      </c>
      <c r="H90" s="20">
        <v>20.239999999999998</v>
      </c>
      <c r="I90" s="20">
        <v>-0.42</v>
      </c>
      <c r="J90" s="20">
        <v>2.5</v>
      </c>
      <c r="K90" s="21">
        <v>162.53</v>
      </c>
      <c r="L90" s="21">
        <v>163.07</v>
      </c>
      <c r="N90" s="26" t="str">
        <f t="shared" si="5"/>
        <v>SG Link</v>
      </c>
      <c r="O90" s="38" t="str">
        <f t="shared" si="6"/>
        <v>YouTube Link</v>
      </c>
      <c r="Q90" s="26"/>
      <c r="R90" s="25" t="s">
        <v>616</v>
      </c>
      <c r="S90" s="21" t="s">
        <v>988</v>
      </c>
      <c r="U90" s="27" t="s">
        <v>810</v>
      </c>
      <c r="V90" s="33" t="s">
        <v>987</v>
      </c>
      <c r="AF90" s="1" t="str">
        <f t="shared" si="8"/>
        <v>241064 Tw</v>
      </c>
      <c r="AG90" s="24" t="s">
        <v>466</v>
      </c>
      <c r="AH90" s="2" t="str">
        <f t="shared" si="7"/>
        <v>https://www.youtube.com/watch?v=mQyxHnyneh0&amp;list=PLkOE-5IbB_BxPqdYEMfkinQZ_w5-F2Lzg&amp;index=84&amp;pp=iAQB241064 Tw?db=2&amp;scenario=1</v>
      </c>
    </row>
    <row r="91" spans="1:34" x14ac:dyDescent="0.35">
      <c r="A91" s="11">
        <v>85</v>
      </c>
      <c r="B91" s="17" t="s">
        <v>347</v>
      </c>
      <c r="C91" s="18">
        <v>45404</v>
      </c>
      <c r="D91" s="19" t="s">
        <v>264</v>
      </c>
      <c r="E91" s="19" t="s">
        <v>35</v>
      </c>
      <c r="F91" s="20">
        <v>0.41</v>
      </c>
      <c r="G91" s="20">
        <v>11.41</v>
      </c>
      <c r="H91" s="20">
        <v>20.2</v>
      </c>
      <c r="I91" s="20">
        <v>-0.11</v>
      </c>
      <c r="J91" s="20">
        <v>2.7</v>
      </c>
      <c r="K91" s="21">
        <v>154.58000000000001</v>
      </c>
      <c r="L91" s="21">
        <v>143.74</v>
      </c>
      <c r="N91" s="26" t="str">
        <f t="shared" si="5"/>
        <v>SG Link</v>
      </c>
      <c r="O91" s="38" t="str">
        <f t="shared" si="6"/>
        <v>YouTube Link</v>
      </c>
      <c r="Q91" s="26"/>
      <c r="R91" s="25" t="s">
        <v>617</v>
      </c>
      <c r="S91" s="21" t="s">
        <v>988</v>
      </c>
      <c r="U91" s="27" t="s">
        <v>811</v>
      </c>
      <c r="V91" s="33" t="s">
        <v>987</v>
      </c>
      <c r="AF91" s="1" t="str">
        <f t="shared" si="8"/>
        <v>240286 Tw</v>
      </c>
      <c r="AG91" s="24" t="s">
        <v>466</v>
      </c>
      <c r="AH91" s="2" t="str">
        <f t="shared" si="7"/>
        <v>https://www.youtube.com/watch?v=s4UpjuauAgY&amp;list=PLkOE-5IbB_BxPqdYEMfkinQZ_w5-F2Lzg&amp;index=85&amp;pp=iAQB240286 Tw?db=2&amp;scenario=1</v>
      </c>
    </row>
    <row r="92" spans="1:34" x14ac:dyDescent="0.35">
      <c r="A92" s="11">
        <v>86</v>
      </c>
      <c r="B92" s="17" t="s">
        <v>348</v>
      </c>
      <c r="C92" s="18">
        <v>45420</v>
      </c>
      <c r="D92" s="19" t="s">
        <v>279</v>
      </c>
      <c r="E92" s="19" t="s">
        <v>67</v>
      </c>
      <c r="F92" s="20">
        <v>0.56999999999999995</v>
      </c>
      <c r="G92" s="20">
        <v>11.67</v>
      </c>
      <c r="H92" s="20">
        <v>19.12</v>
      </c>
      <c r="I92" s="20">
        <v>-1.05</v>
      </c>
      <c r="J92" s="20">
        <v>1.28</v>
      </c>
      <c r="K92" s="21">
        <v>152.25</v>
      </c>
      <c r="L92" s="21">
        <v>151.16999999999999</v>
      </c>
      <c r="N92" s="26" t="str">
        <f t="shared" si="5"/>
        <v>SG Link</v>
      </c>
      <c r="O92" s="38" t="str">
        <f t="shared" si="6"/>
        <v>YouTube Link</v>
      </c>
      <c r="Q92" s="26"/>
      <c r="R92" s="25" t="s">
        <v>618</v>
      </c>
      <c r="S92" s="21" t="s">
        <v>988</v>
      </c>
      <c r="U92" s="27" t="s">
        <v>812</v>
      </c>
      <c r="V92" s="33" t="s">
        <v>987</v>
      </c>
      <c r="AF92" s="1" t="str">
        <f t="shared" si="8"/>
        <v>241120 Tw</v>
      </c>
      <c r="AG92" s="24" t="s">
        <v>466</v>
      </c>
      <c r="AH92" s="2" t="str">
        <f t="shared" si="7"/>
        <v>https://www.youtube.com/watch?v=4yeY1mT0KgQ&amp;list=PLkOE-5IbB_BxPqdYEMfkinQZ_w5-F2Lzg&amp;index=86&amp;pp=iAQB241120 Tw?db=2&amp;scenario=1</v>
      </c>
    </row>
    <row r="93" spans="1:34" x14ac:dyDescent="0.35">
      <c r="A93" s="11">
        <v>87</v>
      </c>
      <c r="B93" s="17" t="s">
        <v>451</v>
      </c>
      <c r="C93" s="18">
        <v>45399</v>
      </c>
      <c r="D93" s="19" t="s">
        <v>274</v>
      </c>
      <c r="E93" s="19" t="s">
        <v>69</v>
      </c>
      <c r="F93" s="20">
        <v>0.42</v>
      </c>
      <c r="G93" s="20">
        <v>10.77</v>
      </c>
      <c r="H93" s="20">
        <v>17.61</v>
      </c>
      <c r="I93" s="20">
        <v>-0.39</v>
      </c>
      <c r="J93" s="20">
        <v>1.8</v>
      </c>
      <c r="K93" s="21">
        <v>151.32</v>
      </c>
      <c r="L93" s="21">
        <v>156.08000000000001</v>
      </c>
      <c r="N93" s="26" t="str">
        <f t="shared" si="5"/>
        <v>SG Link</v>
      </c>
      <c r="O93" s="38" t="str">
        <f t="shared" si="6"/>
        <v>YouTube Link</v>
      </c>
      <c r="Q93" s="26"/>
      <c r="R93" s="25" t="s">
        <v>619</v>
      </c>
      <c r="S93" s="21" t="s">
        <v>988</v>
      </c>
      <c r="U93" s="27" t="s">
        <v>813</v>
      </c>
      <c r="V93" s="33" t="s">
        <v>987</v>
      </c>
      <c r="AF93" s="1" t="str">
        <f t="shared" si="8"/>
        <v>240081 Tr</v>
      </c>
      <c r="AG93" s="24" t="s">
        <v>466</v>
      </c>
      <c r="AH93" s="2" t="str">
        <f t="shared" si="7"/>
        <v>https://www.youtube.com/watch?v=EsopL7F-PRE&amp;list=PLkOE-5IbB_BxPqdYEMfkinQZ_w5-F2Lzg&amp;index=87&amp;pp=iAQB240081 Tr?db=2&amp;scenario=1</v>
      </c>
    </row>
    <row r="94" spans="1:34" x14ac:dyDescent="0.35">
      <c r="A94" s="11">
        <v>88</v>
      </c>
      <c r="B94" s="17" t="s">
        <v>349</v>
      </c>
      <c r="C94" s="18">
        <v>45404</v>
      </c>
      <c r="D94" s="19" t="s">
        <v>264</v>
      </c>
      <c r="E94" s="19" t="s">
        <v>40</v>
      </c>
      <c r="F94" s="20">
        <v>0.41</v>
      </c>
      <c r="G94" s="20">
        <v>9.9700000000000006</v>
      </c>
      <c r="H94" s="20">
        <v>17.55</v>
      </c>
      <c r="I94" s="20">
        <v>-0.16</v>
      </c>
      <c r="J94" s="20">
        <v>1.93</v>
      </c>
      <c r="K94" s="21">
        <v>151.85</v>
      </c>
      <c r="L94" s="21">
        <v>150.71</v>
      </c>
      <c r="N94" s="26" t="str">
        <f t="shared" si="5"/>
        <v>SG Link</v>
      </c>
      <c r="O94" s="38" t="str">
        <f t="shared" si="6"/>
        <v>YouTube Link</v>
      </c>
      <c r="Q94" s="26"/>
      <c r="R94" s="25" t="s">
        <v>620</v>
      </c>
      <c r="S94" s="21" t="s">
        <v>988</v>
      </c>
      <c r="U94" s="27" t="s">
        <v>814</v>
      </c>
      <c r="V94" s="33" t="s">
        <v>987</v>
      </c>
      <c r="AF94" s="1" t="str">
        <f t="shared" si="8"/>
        <v>240337 Tw</v>
      </c>
      <c r="AG94" s="24" t="s">
        <v>466</v>
      </c>
      <c r="AH94" s="2" t="str">
        <f t="shared" si="7"/>
        <v>https://www.youtube.com/watch?v=7PfwAnWq0RY&amp;list=PLkOE-5IbB_BxPqdYEMfkinQZ_w5-F2Lzg&amp;index=88&amp;pp=iAQB0gcJCfwJAYcqIYzv240337 Tw?db=2&amp;scenario=1</v>
      </c>
    </row>
    <row r="95" spans="1:34" x14ac:dyDescent="0.35">
      <c r="A95" s="11">
        <v>89</v>
      </c>
      <c r="B95" s="17">
        <v>241318</v>
      </c>
      <c r="C95" s="18">
        <v>45482</v>
      </c>
      <c r="D95" s="19" t="s">
        <v>292</v>
      </c>
      <c r="E95" s="19" t="s">
        <v>112</v>
      </c>
      <c r="F95" s="20">
        <v>0.37</v>
      </c>
      <c r="G95" s="20">
        <v>13.16</v>
      </c>
      <c r="H95" s="20">
        <v>20.73</v>
      </c>
      <c r="I95" s="20">
        <v>0.72</v>
      </c>
      <c r="J95" s="20">
        <v>3.32</v>
      </c>
      <c r="K95" s="21">
        <v>160.82</v>
      </c>
      <c r="L95" s="21">
        <v>164.19</v>
      </c>
      <c r="N95" s="26" t="str">
        <f t="shared" si="5"/>
        <v>SG Link</v>
      </c>
      <c r="O95" s="38" t="str">
        <f t="shared" si="6"/>
        <v>YouTube Link</v>
      </c>
      <c r="Q95" s="26"/>
      <c r="R95" s="25" t="s">
        <v>507</v>
      </c>
      <c r="S95" s="21" t="s">
        <v>988</v>
      </c>
      <c r="U95" s="27" t="s">
        <v>815</v>
      </c>
      <c r="V95" s="33" t="s">
        <v>987</v>
      </c>
      <c r="AF95" s="1">
        <f t="shared" si="8"/>
        <v>241318</v>
      </c>
      <c r="AG95" s="24" t="s">
        <v>466</v>
      </c>
      <c r="AH95" s="2" t="str">
        <f t="shared" si="7"/>
        <v>https://www.youtube.com/watch?v=96XQPIZOXuw&amp;list=PLkOE-5IbB_BxPqdYEMfkinQZ_w5-F2Lzg&amp;index=89&amp;pp=iAQB241318?db=2&amp;scenario=1</v>
      </c>
    </row>
    <row r="96" spans="1:34" x14ac:dyDescent="0.35">
      <c r="A96" s="11">
        <v>90</v>
      </c>
      <c r="B96" s="17">
        <v>241327</v>
      </c>
      <c r="C96" s="18">
        <v>45482</v>
      </c>
      <c r="D96" s="19" t="s">
        <v>263</v>
      </c>
      <c r="E96" s="19" t="s">
        <v>96</v>
      </c>
      <c r="F96" s="20">
        <v>0.44</v>
      </c>
      <c r="G96" s="20">
        <v>12.64</v>
      </c>
      <c r="H96" s="20">
        <v>19.46</v>
      </c>
      <c r="I96" s="20">
        <v>-0.4</v>
      </c>
      <c r="J96" s="20">
        <v>2.71</v>
      </c>
      <c r="K96" s="21">
        <v>159.02000000000001</v>
      </c>
      <c r="L96" s="21">
        <v>151.66</v>
      </c>
      <c r="N96" s="26" t="str">
        <f t="shared" si="5"/>
        <v>SG Link</v>
      </c>
      <c r="O96" s="38" t="str">
        <f t="shared" si="6"/>
        <v>YouTube Link</v>
      </c>
      <c r="Q96" s="26"/>
      <c r="R96" s="25" t="s">
        <v>508</v>
      </c>
      <c r="S96" s="21" t="s">
        <v>988</v>
      </c>
      <c r="U96" s="27" t="s">
        <v>816</v>
      </c>
      <c r="V96" s="33" t="s">
        <v>987</v>
      </c>
      <c r="AF96" s="1">
        <f t="shared" si="8"/>
        <v>241327</v>
      </c>
      <c r="AG96" s="24" t="s">
        <v>466</v>
      </c>
      <c r="AH96" s="2" t="str">
        <f t="shared" si="7"/>
        <v>https://www.youtube.com/watch?v=QVGbenFdW7g&amp;list=PLkOE-5IbB_BxPqdYEMfkinQZ_w5-F2Lzg&amp;index=90&amp;pp=iAQB241327?db=2&amp;scenario=1</v>
      </c>
    </row>
    <row r="97" spans="1:34" x14ac:dyDescent="0.35">
      <c r="A97" s="11">
        <v>91</v>
      </c>
      <c r="B97" s="17" t="s">
        <v>452</v>
      </c>
      <c r="C97" s="18">
        <v>45399</v>
      </c>
      <c r="D97" s="19" t="s">
        <v>280</v>
      </c>
      <c r="E97" s="19" t="s">
        <v>50</v>
      </c>
      <c r="F97" s="20">
        <v>0.4</v>
      </c>
      <c r="G97" s="20">
        <v>10.75</v>
      </c>
      <c r="H97" s="20">
        <v>19.55</v>
      </c>
      <c r="I97" s="20">
        <v>-0.06</v>
      </c>
      <c r="J97" s="20">
        <v>2.2400000000000002</v>
      </c>
      <c r="K97" s="21">
        <v>156.72999999999999</v>
      </c>
      <c r="L97" s="21">
        <v>156.63999999999999</v>
      </c>
      <c r="N97" s="26" t="str">
        <f t="shared" si="5"/>
        <v>SG Link</v>
      </c>
      <c r="O97" s="38" t="str">
        <f t="shared" si="6"/>
        <v>YouTube Link</v>
      </c>
      <c r="Q97" s="26"/>
      <c r="R97" s="25" t="s">
        <v>621</v>
      </c>
      <c r="S97" s="21" t="s">
        <v>988</v>
      </c>
      <c r="U97" s="27" t="s">
        <v>817</v>
      </c>
      <c r="V97" s="33" t="s">
        <v>987</v>
      </c>
      <c r="AF97" s="1" t="str">
        <f t="shared" si="8"/>
        <v>240333 Tr</v>
      </c>
      <c r="AG97" s="24" t="s">
        <v>466</v>
      </c>
      <c r="AH97" s="2" t="str">
        <f t="shared" si="7"/>
        <v>https://www.youtube.com/watch?v=ki-UhuW1s-s&amp;list=PLkOE-5IbB_BxPqdYEMfkinQZ_w5-F2Lzg&amp;index=91&amp;pp=iAQB240333 Tr?db=2&amp;scenario=1</v>
      </c>
    </row>
    <row r="98" spans="1:34" x14ac:dyDescent="0.35">
      <c r="A98" s="11">
        <v>92</v>
      </c>
      <c r="B98" s="17">
        <v>241056</v>
      </c>
      <c r="C98" s="18">
        <v>45407</v>
      </c>
      <c r="D98" s="19" t="s">
        <v>297</v>
      </c>
      <c r="E98" s="19" t="s">
        <v>125</v>
      </c>
      <c r="F98" s="20">
        <v>0.16</v>
      </c>
      <c r="G98" s="20">
        <v>12.23</v>
      </c>
      <c r="H98" s="20">
        <v>19.86</v>
      </c>
      <c r="I98" s="20">
        <v>0.04</v>
      </c>
      <c r="J98" s="20">
        <v>3.87</v>
      </c>
      <c r="K98" s="21">
        <v>160.80000000000001</v>
      </c>
      <c r="L98" s="21">
        <v>159.19999999999999</v>
      </c>
      <c r="N98" s="26" t="str">
        <f t="shared" si="5"/>
        <v>SG Link</v>
      </c>
      <c r="O98" s="38" t="str">
        <f t="shared" si="6"/>
        <v>YouTube Link</v>
      </c>
      <c r="Q98" s="26"/>
      <c r="R98" s="25" t="s">
        <v>509</v>
      </c>
      <c r="S98" s="21" t="s">
        <v>988</v>
      </c>
      <c r="U98" s="27" t="s">
        <v>818</v>
      </c>
      <c r="V98" s="33" t="s">
        <v>987</v>
      </c>
      <c r="AF98" s="1">
        <f t="shared" si="8"/>
        <v>241056</v>
      </c>
      <c r="AG98" s="24" t="s">
        <v>466</v>
      </c>
      <c r="AH98" s="2" t="str">
        <f t="shared" si="7"/>
        <v>https://www.youtube.com/watch?v=IuQkpPGe-O8&amp;list=PLkOE-5IbB_BxPqdYEMfkinQZ_w5-F2Lzg&amp;index=92&amp;pp=iAQB241056?db=2&amp;scenario=1</v>
      </c>
    </row>
    <row r="99" spans="1:34" x14ac:dyDescent="0.35">
      <c r="A99" s="11">
        <v>93</v>
      </c>
      <c r="B99" s="17" t="s">
        <v>350</v>
      </c>
      <c r="C99" s="18">
        <v>45414</v>
      </c>
      <c r="D99" s="19" t="s">
        <v>295</v>
      </c>
      <c r="E99" s="19" t="s">
        <v>176</v>
      </c>
      <c r="F99" s="20">
        <v>0.49</v>
      </c>
      <c r="G99" s="20">
        <v>13.2</v>
      </c>
      <c r="H99" s="20">
        <v>20.74</v>
      </c>
      <c r="I99" s="20">
        <v>0.55000000000000004</v>
      </c>
      <c r="J99" s="20">
        <v>3.35</v>
      </c>
      <c r="K99" s="21">
        <v>170.34</v>
      </c>
      <c r="L99" s="21">
        <v>168.82</v>
      </c>
      <c r="N99" s="26" t="str">
        <f t="shared" si="5"/>
        <v>SG Link</v>
      </c>
      <c r="O99" s="38" t="str">
        <f t="shared" si="6"/>
        <v>YouTube Link</v>
      </c>
      <c r="Q99" s="26"/>
      <c r="R99" s="25" t="s">
        <v>622</v>
      </c>
      <c r="S99" s="21" t="s">
        <v>988</v>
      </c>
      <c r="U99" s="27" t="s">
        <v>819</v>
      </c>
      <c r="V99" s="33" t="s">
        <v>987</v>
      </c>
      <c r="AF99" s="1" t="str">
        <f t="shared" si="8"/>
        <v>240610 Tw</v>
      </c>
      <c r="AG99" s="24" t="s">
        <v>466</v>
      </c>
      <c r="AH99" s="2" t="str">
        <f t="shared" si="7"/>
        <v>https://www.youtube.com/watch?v=Q6OT2a8vVFU&amp;list=PLkOE-5IbB_BxPqdYEMfkinQZ_w5-F2Lzg&amp;index=93&amp;pp=iAQB240610 Tw?db=2&amp;scenario=1</v>
      </c>
    </row>
    <row r="100" spans="1:34" x14ac:dyDescent="0.35">
      <c r="A100" s="11">
        <v>94</v>
      </c>
      <c r="B100" s="17" t="s">
        <v>351</v>
      </c>
      <c r="C100" s="18">
        <v>45404</v>
      </c>
      <c r="D100" s="19" t="s">
        <v>295</v>
      </c>
      <c r="E100" s="19" t="s">
        <v>188</v>
      </c>
      <c r="F100" s="20">
        <v>0.44</v>
      </c>
      <c r="G100" s="20">
        <v>13.04</v>
      </c>
      <c r="H100" s="20">
        <v>19.98</v>
      </c>
      <c r="I100" s="20">
        <v>0.18</v>
      </c>
      <c r="J100" s="20">
        <v>3.32</v>
      </c>
      <c r="K100" s="21">
        <v>163.65</v>
      </c>
      <c r="L100" s="21">
        <v>161.88999999999999</v>
      </c>
      <c r="N100" s="26" t="str">
        <f t="shared" si="5"/>
        <v>SG Link</v>
      </c>
      <c r="O100" s="38" t="str">
        <f t="shared" si="6"/>
        <v>YouTube Link</v>
      </c>
      <c r="Q100" s="26"/>
      <c r="R100" s="25" t="s">
        <v>623</v>
      </c>
      <c r="S100" s="21" t="s">
        <v>988</v>
      </c>
      <c r="U100" s="27" t="s">
        <v>820</v>
      </c>
      <c r="V100" s="33" t="s">
        <v>987</v>
      </c>
      <c r="AF100" s="1" t="str">
        <f t="shared" si="8"/>
        <v>240130 Tw</v>
      </c>
      <c r="AG100" s="24" t="s">
        <v>466</v>
      </c>
      <c r="AH100" s="2" t="str">
        <f t="shared" si="7"/>
        <v>https://www.youtube.com/watch?v=GwOl5kLwcZ4&amp;list=PLkOE-5IbB_BxPqdYEMfkinQZ_w5-F2Lzg&amp;index=94&amp;pp=iAQB240130 Tw?db=2&amp;scenario=1</v>
      </c>
    </row>
    <row r="101" spans="1:34" x14ac:dyDescent="0.35">
      <c r="A101" s="11">
        <v>95</v>
      </c>
      <c r="B101" s="17" t="s">
        <v>352</v>
      </c>
      <c r="C101" s="18">
        <v>45407</v>
      </c>
      <c r="D101" s="19" t="s">
        <v>253</v>
      </c>
      <c r="E101" s="19" t="s">
        <v>163</v>
      </c>
      <c r="F101" s="20">
        <v>0.2</v>
      </c>
      <c r="G101" s="20">
        <v>12.35</v>
      </c>
      <c r="H101" s="20">
        <v>20.100000000000001</v>
      </c>
      <c r="I101" s="20">
        <v>0.28999999999999998</v>
      </c>
      <c r="J101" s="20">
        <v>3.56</v>
      </c>
      <c r="K101" s="21">
        <v>166.17</v>
      </c>
      <c r="L101" s="21">
        <v>162.96</v>
      </c>
      <c r="N101" s="26" t="str">
        <f t="shared" si="5"/>
        <v>SG Link</v>
      </c>
      <c r="O101" s="38" t="str">
        <f t="shared" si="6"/>
        <v>YouTube Link</v>
      </c>
      <c r="Q101" s="26"/>
      <c r="R101" s="25" t="s">
        <v>624</v>
      </c>
      <c r="S101" s="21" t="s">
        <v>988</v>
      </c>
      <c r="U101" s="27" t="s">
        <v>821</v>
      </c>
      <c r="V101" s="33" t="s">
        <v>987</v>
      </c>
      <c r="AF101" s="1" t="str">
        <f t="shared" si="8"/>
        <v>240514 Tw</v>
      </c>
      <c r="AG101" s="24" t="s">
        <v>466</v>
      </c>
      <c r="AH101" s="2" t="str">
        <f t="shared" si="7"/>
        <v>https://www.youtube.com/watch?v=drte_KZ5D24&amp;list=PLkOE-5IbB_BxPqdYEMfkinQZ_w5-F2Lzg&amp;index=95&amp;pp=iAQB240514 Tw?db=2&amp;scenario=1</v>
      </c>
    </row>
    <row r="102" spans="1:34" x14ac:dyDescent="0.35">
      <c r="A102" s="11">
        <v>96</v>
      </c>
      <c r="B102" s="17" t="s">
        <v>353</v>
      </c>
      <c r="C102" s="18">
        <v>45399</v>
      </c>
      <c r="D102" s="19" t="s">
        <v>256</v>
      </c>
      <c r="E102" s="19" t="s">
        <v>174</v>
      </c>
      <c r="F102" s="20">
        <v>0.39</v>
      </c>
      <c r="G102" s="20">
        <v>11.5</v>
      </c>
      <c r="H102" s="20">
        <v>19.32</v>
      </c>
      <c r="I102" s="20">
        <v>-0.41</v>
      </c>
      <c r="J102" s="20">
        <v>2.89</v>
      </c>
      <c r="K102" s="21">
        <v>163.97</v>
      </c>
      <c r="L102" s="21">
        <v>162.04</v>
      </c>
      <c r="N102" s="26" t="str">
        <f t="shared" si="5"/>
        <v>SG Link</v>
      </c>
      <c r="O102" s="38" t="str">
        <f t="shared" si="6"/>
        <v>YouTube Link</v>
      </c>
      <c r="Q102" s="26"/>
      <c r="R102" s="25" t="s">
        <v>625</v>
      </c>
      <c r="S102" s="21" t="s">
        <v>988</v>
      </c>
      <c r="U102" s="27" t="s">
        <v>822</v>
      </c>
      <c r="V102" s="33" t="s">
        <v>987</v>
      </c>
      <c r="AF102" s="1" t="str">
        <f t="shared" si="8"/>
        <v>240371 Tw</v>
      </c>
      <c r="AG102" s="24" t="s">
        <v>466</v>
      </c>
      <c r="AH102" s="2" t="str">
        <f t="shared" si="7"/>
        <v>https://www.youtube.com/watch?v=ZsHyP3XqfZM&amp;list=PLkOE-5IbB_BxPqdYEMfkinQZ_w5-F2Lzg&amp;index=96&amp;pp=iAQB240371 Tw?db=2&amp;scenario=1</v>
      </c>
    </row>
    <row r="103" spans="1:34" x14ac:dyDescent="0.35">
      <c r="A103" s="11">
        <v>97</v>
      </c>
      <c r="B103" s="17">
        <v>241295</v>
      </c>
      <c r="C103" s="18">
        <v>45482</v>
      </c>
      <c r="D103" s="19" t="s">
        <v>289</v>
      </c>
      <c r="E103" s="19" t="s">
        <v>184</v>
      </c>
      <c r="F103" s="20">
        <v>0.22</v>
      </c>
      <c r="G103" s="20">
        <v>12.09</v>
      </c>
      <c r="H103" s="20">
        <v>20.03</v>
      </c>
      <c r="I103" s="20">
        <v>0.42</v>
      </c>
      <c r="J103" s="20">
        <v>3.35</v>
      </c>
      <c r="K103" s="21">
        <v>161.34</v>
      </c>
      <c r="L103" s="21">
        <v>158.94</v>
      </c>
      <c r="N103" s="26" t="str">
        <f t="shared" si="5"/>
        <v>SG Link</v>
      </c>
      <c r="O103" s="38" t="str">
        <f t="shared" si="6"/>
        <v>YouTube Link</v>
      </c>
      <c r="Q103" s="26"/>
      <c r="R103" s="25" t="s">
        <v>510</v>
      </c>
      <c r="S103" s="21" t="s">
        <v>988</v>
      </c>
      <c r="U103" s="27" t="s">
        <v>823</v>
      </c>
      <c r="V103" s="33" t="s">
        <v>987</v>
      </c>
      <c r="AF103" s="1">
        <f t="shared" si="8"/>
        <v>241295</v>
      </c>
      <c r="AG103" s="24" t="s">
        <v>466</v>
      </c>
      <c r="AH103" s="2" t="str">
        <f t="shared" si="7"/>
        <v>https://www.youtube.com/watch?v=EKroH39cTCU&amp;list=PLkOE-5IbB_BxPqdYEMfkinQZ_w5-F2Lzg&amp;index=97&amp;pp=iAQB241295?db=2&amp;scenario=1</v>
      </c>
    </row>
    <row r="104" spans="1:34" x14ac:dyDescent="0.35">
      <c r="A104" s="11">
        <v>98</v>
      </c>
      <c r="B104" s="17" t="s">
        <v>354</v>
      </c>
      <c r="C104" s="18">
        <v>45510</v>
      </c>
      <c r="D104" s="19" t="s">
        <v>255</v>
      </c>
      <c r="E104" s="19" t="s">
        <v>172</v>
      </c>
      <c r="F104" s="20">
        <v>0.31</v>
      </c>
      <c r="G104" s="20">
        <v>10.79</v>
      </c>
      <c r="H104" s="20">
        <v>18.989999999999998</v>
      </c>
      <c r="I104" s="20">
        <v>-0.04</v>
      </c>
      <c r="J104" s="20">
        <v>2.67</v>
      </c>
      <c r="K104" s="21">
        <v>160.08000000000001</v>
      </c>
      <c r="L104" s="21">
        <v>158.72999999999999</v>
      </c>
      <c r="N104" s="26" t="str">
        <f t="shared" si="5"/>
        <v>SG Link</v>
      </c>
      <c r="O104" s="38" t="str">
        <f t="shared" si="6"/>
        <v>YouTube Link</v>
      </c>
      <c r="Q104" s="26"/>
      <c r="R104" s="25" t="s">
        <v>626</v>
      </c>
      <c r="S104" s="21" t="s">
        <v>988</v>
      </c>
      <c r="U104" s="27" t="s">
        <v>824</v>
      </c>
      <c r="V104" s="33" t="s">
        <v>987</v>
      </c>
      <c r="AF104" s="1" t="str">
        <f t="shared" si="8"/>
        <v>241631 Tw</v>
      </c>
      <c r="AG104" s="24" t="s">
        <v>466</v>
      </c>
      <c r="AH104" s="2" t="str">
        <f t="shared" si="7"/>
        <v>https://www.youtube.com/watch?v=lgE07Vj7h4c&amp;list=PLkOE-5IbB_BxPqdYEMfkinQZ_w5-F2Lzg&amp;index=98&amp;pp=iAQB0gcJCfwJAYcqIYzv241631 Tw?db=2&amp;scenario=1</v>
      </c>
    </row>
    <row r="105" spans="1:34" x14ac:dyDescent="0.35">
      <c r="A105" s="11">
        <v>99</v>
      </c>
      <c r="B105" s="17" t="s">
        <v>355</v>
      </c>
      <c r="C105" s="18">
        <v>45510</v>
      </c>
      <c r="D105" s="19" t="s">
        <v>290</v>
      </c>
      <c r="E105" s="19" t="s">
        <v>185</v>
      </c>
      <c r="F105" s="20">
        <v>0.38</v>
      </c>
      <c r="G105" s="20">
        <v>11.74</v>
      </c>
      <c r="H105" s="20">
        <v>19.3</v>
      </c>
      <c r="I105" s="20">
        <v>-0.52</v>
      </c>
      <c r="J105" s="20">
        <v>2.5299999999999998</v>
      </c>
      <c r="K105" s="21">
        <v>160.59</v>
      </c>
      <c r="L105" s="21">
        <v>158.47</v>
      </c>
      <c r="N105" s="26" t="str">
        <f t="shared" si="5"/>
        <v>SG Link</v>
      </c>
      <c r="O105" s="38" t="str">
        <f t="shared" si="6"/>
        <v>YouTube Link</v>
      </c>
      <c r="Q105" s="26"/>
      <c r="R105" s="25" t="s">
        <v>627</v>
      </c>
      <c r="S105" s="21" t="s">
        <v>988</v>
      </c>
      <c r="U105" s="27" t="s">
        <v>825</v>
      </c>
      <c r="V105" s="33" t="s">
        <v>987</v>
      </c>
      <c r="AF105" s="1" t="str">
        <f t="shared" si="8"/>
        <v>241558 Tw</v>
      </c>
      <c r="AG105" s="24" t="s">
        <v>466</v>
      </c>
      <c r="AH105" s="2" t="str">
        <f t="shared" si="7"/>
        <v>https://www.youtube.com/watch?v=btIZUBTdNuw&amp;list=PLkOE-5IbB_BxPqdYEMfkinQZ_w5-F2Lzg&amp;index=99&amp;pp=iAQB241558 Tw?db=2&amp;scenario=1</v>
      </c>
    </row>
    <row r="106" spans="1:34" x14ac:dyDescent="0.35">
      <c r="A106" s="11">
        <v>100</v>
      </c>
      <c r="B106" s="17" t="s">
        <v>356</v>
      </c>
      <c r="C106" s="18">
        <v>45482</v>
      </c>
      <c r="D106" s="19" t="s">
        <v>288</v>
      </c>
      <c r="E106" s="19" t="s">
        <v>203</v>
      </c>
      <c r="F106" s="20">
        <v>0.39</v>
      </c>
      <c r="G106" s="20">
        <v>11.98</v>
      </c>
      <c r="H106" s="20">
        <v>19.190000000000001</v>
      </c>
      <c r="I106" s="20">
        <v>0.14000000000000001</v>
      </c>
      <c r="J106" s="20">
        <v>3.09</v>
      </c>
      <c r="K106" s="21">
        <v>161.02000000000001</v>
      </c>
      <c r="L106" s="21">
        <v>159.03</v>
      </c>
      <c r="N106" s="26" t="str">
        <f t="shared" si="5"/>
        <v>SG Link</v>
      </c>
      <c r="O106" s="38" t="str">
        <f t="shared" si="6"/>
        <v>YouTube Link</v>
      </c>
      <c r="Q106" s="26"/>
      <c r="R106" s="25" t="s">
        <v>628</v>
      </c>
      <c r="S106" s="21" t="s">
        <v>988</v>
      </c>
      <c r="U106" s="27" t="s">
        <v>826</v>
      </c>
      <c r="V106" s="33" t="s">
        <v>987</v>
      </c>
      <c r="AF106" s="1" t="str">
        <f t="shared" si="8"/>
        <v>241292 Tw</v>
      </c>
      <c r="AG106" s="24" t="s">
        <v>466</v>
      </c>
      <c r="AH106" s="2" t="str">
        <f t="shared" si="7"/>
        <v>https://www.youtube.com/watch?v=Bx9K8euuPwQ&amp;list=PLkOE-5IbB_BxPqdYEMfkinQZ_w5-F2Lzg&amp;index=100&amp;pp=iAQB241292 Tw?db=2&amp;scenario=1</v>
      </c>
    </row>
    <row r="107" spans="1:34" x14ac:dyDescent="0.35">
      <c r="A107" s="11">
        <v>101</v>
      </c>
      <c r="B107" s="17" t="s">
        <v>357</v>
      </c>
      <c r="C107" s="18">
        <v>45399</v>
      </c>
      <c r="D107" s="19" t="s">
        <v>272</v>
      </c>
      <c r="E107" s="19" t="s">
        <v>74</v>
      </c>
      <c r="F107" s="20">
        <v>0.52</v>
      </c>
      <c r="G107" s="20">
        <v>14.65</v>
      </c>
      <c r="H107" s="20">
        <v>23.04</v>
      </c>
      <c r="I107" s="20">
        <v>-1.03</v>
      </c>
      <c r="J107" s="20">
        <v>1.85</v>
      </c>
      <c r="K107" s="21">
        <v>159.37</v>
      </c>
      <c r="L107" s="21">
        <v>149.26</v>
      </c>
      <c r="N107" s="26" t="str">
        <f t="shared" si="5"/>
        <v>SG Link</v>
      </c>
      <c r="O107" s="38" t="str">
        <f t="shared" si="6"/>
        <v>YouTube Link</v>
      </c>
      <c r="Q107" s="26"/>
      <c r="R107" s="25" t="s">
        <v>629</v>
      </c>
      <c r="S107" s="21" t="s">
        <v>988</v>
      </c>
      <c r="U107" s="27" t="s">
        <v>827</v>
      </c>
      <c r="V107" s="33" t="s">
        <v>987</v>
      </c>
      <c r="AF107" s="1" t="str">
        <f t="shared" si="8"/>
        <v>240048 Tw</v>
      </c>
      <c r="AG107" s="24" t="s">
        <v>466</v>
      </c>
      <c r="AH107" s="2" t="str">
        <f t="shared" si="7"/>
        <v>https://www.youtube.com/watch?v=5kiC_gFt638&amp;list=PLkOE-5IbB_BxPqdYEMfkinQZ_w5-F2Lzg&amp;index=101&amp;pp=iAQB240048 Tw?db=2&amp;scenario=1</v>
      </c>
    </row>
    <row r="108" spans="1:34" x14ac:dyDescent="0.35">
      <c r="A108" s="11">
        <v>102</v>
      </c>
      <c r="B108" s="17" t="s">
        <v>358</v>
      </c>
      <c r="C108" s="18">
        <v>45496</v>
      </c>
      <c r="D108" s="19" t="s">
        <v>255</v>
      </c>
      <c r="E108" s="19" t="s">
        <v>79</v>
      </c>
      <c r="F108" s="20">
        <v>0.51</v>
      </c>
      <c r="G108" s="20">
        <v>13.33</v>
      </c>
      <c r="H108" s="20">
        <v>22.89</v>
      </c>
      <c r="I108" s="20">
        <v>0.02</v>
      </c>
      <c r="J108" s="20">
        <v>2.77</v>
      </c>
      <c r="K108" s="21">
        <v>161.16999999999999</v>
      </c>
      <c r="L108" s="21">
        <v>146.69</v>
      </c>
      <c r="N108" s="26" t="str">
        <f t="shared" si="5"/>
        <v>SG Link</v>
      </c>
      <c r="O108" s="38" t="str">
        <f t="shared" si="6"/>
        <v>YouTube Link</v>
      </c>
      <c r="Q108" s="26"/>
      <c r="R108" s="25" t="s">
        <v>630</v>
      </c>
      <c r="S108" s="21" t="s">
        <v>988</v>
      </c>
      <c r="U108" s="27" t="s">
        <v>828</v>
      </c>
      <c r="V108" s="33" t="s">
        <v>987</v>
      </c>
      <c r="AF108" s="1" t="str">
        <f t="shared" si="8"/>
        <v>241475 Tw</v>
      </c>
      <c r="AG108" s="24" t="s">
        <v>466</v>
      </c>
      <c r="AH108" s="2" t="str">
        <f t="shared" si="7"/>
        <v>https://www.youtube.com/watch?v=n4qTGFsXRHg&amp;list=PLkOE-5IbB_BxPqdYEMfkinQZ_w5-F2Lzg&amp;index=102&amp;pp=iAQB241475 Tw?db=2&amp;scenario=1</v>
      </c>
    </row>
    <row r="109" spans="1:34" x14ac:dyDescent="0.35">
      <c r="A109" s="11">
        <v>103</v>
      </c>
      <c r="B109" s="17">
        <v>240885</v>
      </c>
      <c r="C109" s="18">
        <v>45418</v>
      </c>
      <c r="D109" s="19" t="s">
        <v>258</v>
      </c>
      <c r="E109" s="19" t="s">
        <v>303</v>
      </c>
      <c r="F109" s="20">
        <v>0.42</v>
      </c>
      <c r="G109" s="20">
        <v>12.03</v>
      </c>
      <c r="H109" s="20">
        <v>18.68</v>
      </c>
      <c r="I109" s="20">
        <v>-1.55</v>
      </c>
      <c r="J109" s="20">
        <v>0.92</v>
      </c>
      <c r="K109" s="21">
        <v>150.75</v>
      </c>
      <c r="L109" s="21">
        <v>147.54</v>
      </c>
      <c r="N109" s="26" t="str">
        <f t="shared" si="5"/>
        <v>SG Link</v>
      </c>
      <c r="O109" s="38" t="str">
        <f t="shared" si="6"/>
        <v>YouTube Link</v>
      </c>
      <c r="Q109" s="26"/>
      <c r="R109" s="25" t="s">
        <v>511</v>
      </c>
      <c r="S109" s="21" t="s">
        <v>988</v>
      </c>
      <c r="U109" s="27" t="s">
        <v>829</v>
      </c>
      <c r="V109" s="33" t="s">
        <v>987</v>
      </c>
      <c r="AF109" s="1">
        <f t="shared" si="8"/>
        <v>240885</v>
      </c>
      <c r="AG109" s="24" t="s">
        <v>466</v>
      </c>
      <c r="AH109" s="2" t="str">
        <f t="shared" si="7"/>
        <v>https://www.youtube.com/watch?v=cfXTO6bz_Bc&amp;list=PLkOE-5IbB_BxPqdYEMfkinQZ_w5-F2Lzg&amp;index=103&amp;pp=iAQB240885?db=2&amp;scenario=1</v>
      </c>
    </row>
    <row r="110" spans="1:34" x14ac:dyDescent="0.35">
      <c r="A110" s="11">
        <v>104</v>
      </c>
      <c r="B110" s="17">
        <v>241038</v>
      </c>
      <c r="C110" s="18">
        <v>45418</v>
      </c>
      <c r="D110" s="19" t="s">
        <v>271</v>
      </c>
      <c r="E110" s="19" t="s">
        <v>303</v>
      </c>
      <c r="F110" s="20">
        <v>0.26</v>
      </c>
      <c r="G110" s="20">
        <v>12.59</v>
      </c>
      <c r="H110" s="20">
        <v>19.829999999999998</v>
      </c>
      <c r="I110" s="20">
        <v>-1.0900000000000001</v>
      </c>
      <c r="J110" s="20">
        <v>1.32</v>
      </c>
      <c r="K110" s="21">
        <v>154.88999999999999</v>
      </c>
      <c r="L110" s="21">
        <v>149.91</v>
      </c>
      <c r="N110" s="26" t="str">
        <f t="shared" si="5"/>
        <v>SG Link</v>
      </c>
      <c r="O110" s="38" t="str">
        <f t="shared" si="6"/>
        <v>YouTube Link</v>
      </c>
      <c r="Q110" s="26"/>
      <c r="R110" s="25" t="s">
        <v>512</v>
      </c>
      <c r="S110" s="21" t="s">
        <v>988</v>
      </c>
      <c r="U110" s="27" t="s">
        <v>830</v>
      </c>
      <c r="V110" s="33" t="s">
        <v>987</v>
      </c>
      <c r="AF110" s="1">
        <f t="shared" si="8"/>
        <v>241038</v>
      </c>
      <c r="AG110" s="24" t="s">
        <v>466</v>
      </c>
      <c r="AH110" s="2" t="str">
        <f t="shared" si="7"/>
        <v>https://www.youtube.com/watch?v=sruOBiccIO4&amp;list=PLkOE-5IbB_BxPqdYEMfkinQZ_w5-F2Lzg&amp;index=104&amp;pp=iAQB241038?db=2&amp;scenario=1</v>
      </c>
    </row>
    <row r="111" spans="1:34" x14ac:dyDescent="0.35">
      <c r="A111" s="11">
        <v>105</v>
      </c>
      <c r="B111" s="17">
        <v>240096</v>
      </c>
      <c r="C111" s="18">
        <v>45407</v>
      </c>
      <c r="D111" s="19" t="s">
        <v>270</v>
      </c>
      <c r="E111" s="19" t="s">
        <v>70</v>
      </c>
      <c r="F111" s="20">
        <v>0.46</v>
      </c>
      <c r="G111" s="20">
        <v>13.31</v>
      </c>
      <c r="H111" s="20">
        <v>22</v>
      </c>
      <c r="I111" s="20">
        <v>-0.62</v>
      </c>
      <c r="J111" s="20">
        <v>1.51</v>
      </c>
      <c r="K111" s="21">
        <v>154.88</v>
      </c>
      <c r="L111" s="21">
        <v>147.72999999999999</v>
      </c>
      <c r="M111" s="11">
        <v>1</v>
      </c>
      <c r="N111" s="26" t="str">
        <f t="shared" si="5"/>
        <v>SG Link</v>
      </c>
      <c r="O111" s="38" t="str">
        <f t="shared" si="6"/>
        <v>YouTube Link</v>
      </c>
      <c r="Q111" s="26"/>
      <c r="R111" s="25" t="s">
        <v>513</v>
      </c>
      <c r="S111" s="21" t="s">
        <v>988</v>
      </c>
      <c r="U111" s="27" t="s">
        <v>831</v>
      </c>
      <c r="V111" s="33" t="s">
        <v>987</v>
      </c>
      <c r="AF111" s="1">
        <f t="shared" si="8"/>
        <v>240096</v>
      </c>
      <c r="AG111" s="24" t="s">
        <v>466</v>
      </c>
      <c r="AH111" s="2" t="str">
        <f t="shared" si="7"/>
        <v>https://www.youtube.com/watch?v=IGUJcT2tK1Y&amp;list=PLkOE-5IbB_BxPqdYEMfkinQZ_w5-F2Lzg&amp;index=105&amp;pp=iAQB240096?db=2&amp;scenario=1</v>
      </c>
    </row>
    <row r="112" spans="1:34" x14ac:dyDescent="0.35">
      <c r="A112" s="11">
        <v>106</v>
      </c>
      <c r="B112" s="17" t="s">
        <v>359</v>
      </c>
      <c r="C112" s="18">
        <v>45404</v>
      </c>
      <c r="D112" s="19" t="s">
        <v>260</v>
      </c>
      <c r="E112" s="19" t="s">
        <v>75</v>
      </c>
      <c r="F112" s="20">
        <v>0.53</v>
      </c>
      <c r="G112" s="20">
        <v>12.51</v>
      </c>
      <c r="H112" s="20">
        <v>19.420000000000002</v>
      </c>
      <c r="I112" s="20">
        <v>-0.16</v>
      </c>
      <c r="J112" s="20">
        <v>2.31</v>
      </c>
      <c r="K112" s="21">
        <v>152.38</v>
      </c>
      <c r="L112" s="21">
        <v>151.30000000000001</v>
      </c>
      <c r="M112" s="11">
        <v>2</v>
      </c>
      <c r="N112" s="26" t="str">
        <f t="shared" si="5"/>
        <v>SG Link</v>
      </c>
      <c r="O112" s="38" t="str">
        <f t="shared" si="6"/>
        <v>YouTube Link</v>
      </c>
      <c r="Q112" s="26"/>
      <c r="R112" s="25" t="s">
        <v>631</v>
      </c>
      <c r="S112" s="21" t="s">
        <v>988</v>
      </c>
      <c r="U112" s="27" t="s">
        <v>832</v>
      </c>
      <c r="V112" s="33" t="s">
        <v>987</v>
      </c>
      <c r="AF112" s="1" t="str">
        <f t="shared" si="8"/>
        <v>240498 Tw</v>
      </c>
      <c r="AG112" s="24" t="s">
        <v>466</v>
      </c>
      <c r="AH112" s="2" t="str">
        <f t="shared" si="7"/>
        <v>https://www.youtube.com/watch?v=cXyoKy_Yjq8&amp;list=PLkOE-5IbB_BxPqdYEMfkinQZ_w5-F2Lzg&amp;index=106&amp;pp=iAQB240498 Tw?db=2&amp;scenario=1</v>
      </c>
    </row>
    <row r="113" spans="1:34" x14ac:dyDescent="0.35">
      <c r="A113" s="11">
        <v>107</v>
      </c>
      <c r="B113" s="17" t="s">
        <v>360</v>
      </c>
      <c r="C113" s="18">
        <v>45418</v>
      </c>
      <c r="D113" s="19" t="s">
        <v>254</v>
      </c>
      <c r="E113" s="19" t="s">
        <v>94</v>
      </c>
      <c r="F113" s="20">
        <v>0.59</v>
      </c>
      <c r="G113" s="20">
        <v>15.4</v>
      </c>
      <c r="H113" s="20">
        <v>23.09</v>
      </c>
      <c r="I113" s="20">
        <v>-1.1399999999999999</v>
      </c>
      <c r="J113" s="20">
        <v>1.36</v>
      </c>
      <c r="K113" s="21">
        <v>155.4</v>
      </c>
      <c r="L113" s="21">
        <v>153.36000000000001</v>
      </c>
      <c r="M113" s="11">
        <v>1</v>
      </c>
      <c r="N113" s="26" t="str">
        <f t="shared" si="5"/>
        <v>SG Link</v>
      </c>
      <c r="O113" s="38" t="str">
        <f t="shared" si="6"/>
        <v>YouTube Link</v>
      </c>
      <c r="Q113" s="26"/>
      <c r="R113" s="25" t="s">
        <v>632</v>
      </c>
      <c r="S113" s="21" t="s">
        <v>988</v>
      </c>
      <c r="U113" s="27" t="s">
        <v>833</v>
      </c>
      <c r="V113" s="33" t="s">
        <v>987</v>
      </c>
      <c r="AF113" s="1" t="str">
        <f t="shared" si="8"/>
        <v>240946 Tw</v>
      </c>
      <c r="AG113" s="24" t="s">
        <v>466</v>
      </c>
      <c r="AH113" s="2" t="str">
        <f t="shared" si="7"/>
        <v>https://www.youtube.com/watch?v=dtNq3ClaX6E&amp;list=PLkOE-5IbB_BxPqdYEMfkinQZ_w5-F2Lzg&amp;index=107&amp;pp=iAQB0gcJCfwJAYcqIYzv240946 Tw?db=2&amp;scenario=1</v>
      </c>
    </row>
    <row r="114" spans="1:34" x14ac:dyDescent="0.35">
      <c r="A114" s="11">
        <v>108</v>
      </c>
      <c r="B114" s="17" t="s">
        <v>361</v>
      </c>
      <c r="C114" s="18">
        <v>45404</v>
      </c>
      <c r="D114" s="19" t="s">
        <v>274</v>
      </c>
      <c r="E114" s="19" t="s">
        <v>136</v>
      </c>
      <c r="F114" s="20">
        <v>0.39</v>
      </c>
      <c r="G114" s="20">
        <v>12.5</v>
      </c>
      <c r="H114" s="20">
        <v>18.95</v>
      </c>
      <c r="I114" s="20">
        <v>-1.01</v>
      </c>
      <c r="J114" s="20">
        <v>1.75</v>
      </c>
      <c r="K114" s="21">
        <v>152.88</v>
      </c>
      <c r="L114" s="21">
        <v>154.82</v>
      </c>
      <c r="M114" s="11">
        <v>1</v>
      </c>
      <c r="N114" s="26" t="str">
        <f t="shared" si="5"/>
        <v>SG Link</v>
      </c>
      <c r="O114" s="38" t="str">
        <f t="shared" si="6"/>
        <v>YouTube Link</v>
      </c>
      <c r="Q114" s="26"/>
      <c r="R114" s="25" t="s">
        <v>633</v>
      </c>
      <c r="S114" s="21" t="s">
        <v>988</v>
      </c>
      <c r="U114" s="27" t="s">
        <v>834</v>
      </c>
      <c r="V114" s="33" t="s">
        <v>987</v>
      </c>
      <c r="AF114" s="1" t="str">
        <f t="shared" si="8"/>
        <v>240507 Tw</v>
      </c>
      <c r="AG114" s="24" t="s">
        <v>466</v>
      </c>
      <c r="AH114" s="2" t="str">
        <f t="shared" si="7"/>
        <v>https://www.youtube.com/watch?v=3ur1MDd_kjM&amp;list=PLkOE-5IbB_BxPqdYEMfkinQZ_w5-F2Lzg&amp;index=108&amp;pp=iAQB240507 Tw?db=2&amp;scenario=1</v>
      </c>
    </row>
    <row r="115" spans="1:34" x14ac:dyDescent="0.35">
      <c r="A115" s="11">
        <v>109</v>
      </c>
      <c r="B115" s="17">
        <v>241502</v>
      </c>
      <c r="C115" s="18">
        <v>45496</v>
      </c>
      <c r="D115" s="19" t="s">
        <v>291</v>
      </c>
      <c r="E115" s="19" t="s">
        <v>108</v>
      </c>
      <c r="F115" s="20">
        <v>0.49</v>
      </c>
      <c r="G115" s="20">
        <v>12.01</v>
      </c>
      <c r="H115" s="20">
        <v>20.12</v>
      </c>
      <c r="I115" s="20">
        <v>-0.43</v>
      </c>
      <c r="J115" s="20">
        <v>1.97</v>
      </c>
      <c r="K115" s="21">
        <v>156.41999999999999</v>
      </c>
      <c r="L115" s="21">
        <v>155.94</v>
      </c>
      <c r="N115" s="26" t="str">
        <f t="shared" si="5"/>
        <v>SG Link</v>
      </c>
      <c r="O115" s="38" t="str">
        <f t="shared" si="6"/>
        <v>YouTube Link</v>
      </c>
      <c r="Q115" s="26"/>
      <c r="R115" s="25" t="s">
        <v>514</v>
      </c>
      <c r="S115" s="21" t="s">
        <v>988</v>
      </c>
      <c r="U115" s="27" t="s">
        <v>835</v>
      </c>
      <c r="V115" s="33" t="s">
        <v>987</v>
      </c>
      <c r="AF115" s="1">
        <f t="shared" si="8"/>
        <v>241502</v>
      </c>
      <c r="AG115" s="24" t="s">
        <v>466</v>
      </c>
      <c r="AH115" s="2" t="str">
        <f t="shared" si="7"/>
        <v>https://www.youtube.com/watch?v=3MIZRuTb6yQ&amp;list=PLkOE-5IbB_BxPqdYEMfkinQZ_w5-F2Lzg&amp;index=109&amp;pp=iAQB241502?db=2&amp;scenario=1</v>
      </c>
    </row>
    <row r="116" spans="1:34" x14ac:dyDescent="0.35">
      <c r="A116" s="11">
        <v>110</v>
      </c>
      <c r="B116" s="17" t="s">
        <v>362</v>
      </c>
      <c r="C116" s="18">
        <v>45496</v>
      </c>
      <c r="D116" s="19" t="s">
        <v>255</v>
      </c>
      <c r="E116" s="19" t="s">
        <v>127</v>
      </c>
      <c r="F116" s="20">
        <v>0.39</v>
      </c>
      <c r="G116" s="20">
        <v>11.58</v>
      </c>
      <c r="H116" s="20">
        <v>20.399999999999999</v>
      </c>
      <c r="I116" s="20">
        <v>0.27</v>
      </c>
      <c r="J116" s="20">
        <v>2.4900000000000002</v>
      </c>
      <c r="K116" s="21">
        <v>158.61000000000001</v>
      </c>
      <c r="L116" s="21">
        <v>154.32</v>
      </c>
      <c r="N116" s="26" t="str">
        <f t="shared" si="5"/>
        <v>SG Link</v>
      </c>
      <c r="O116" s="38" t="str">
        <f t="shared" si="6"/>
        <v>YouTube Link</v>
      </c>
      <c r="Q116" s="26"/>
      <c r="R116" s="25" t="s">
        <v>634</v>
      </c>
      <c r="S116" s="21" t="s">
        <v>988</v>
      </c>
      <c r="U116" s="27" t="s">
        <v>836</v>
      </c>
      <c r="V116" s="33" t="s">
        <v>987</v>
      </c>
      <c r="AF116" s="1" t="str">
        <f t="shared" si="8"/>
        <v>241434 Tw</v>
      </c>
      <c r="AG116" s="24" t="s">
        <v>466</v>
      </c>
      <c r="AH116" s="2" t="str">
        <f t="shared" si="7"/>
        <v>https://www.youtube.com/watch?v=-6BD7Q4utm8&amp;list=PLkOE-5IbB_BxPqdYEMfkinQZ_w5-F2Lzg&amp;index=110&amp;pp=iAQB241434 Tw?db=2&amp;scenario=1</v>
      </c>
    </row>
    <row r="117" spans="1:34" x14ac:dyDescent="0.35">
      <c r="A117" s="11">
        <v>111</v>
      </c>
      <c r="B117" s="17">
        <v>241551</v>
      </c>
      <c r="C117" s="18">
        <v>45510</v>
      </c>
      <c r="D117" s="19" t="s">
        <v>284</v>
      </c>
      <c r="E117" s="19" t="s">
        <v>138</v>
      </c>
      <c r="F117" s="20">
        <v>0.45</v>
      </c>
      <c r="G117" s="20">
        <v>12.7</v>
      </c>
      <c r="H117" s="20">
        <v>20.92</v>
      </c>
      <c r="I117" s="20">
        <v>-0.74</v>
      </c>
      <c r="J117" s="20">
        <v>2.0499999999999998</v>
      </c>
      <c r="K117" s="21">
        <v>157.27000000000001</v>
      </c>
      <c r="L117" s="21">
        <v>158.93</v>
      </c>
      <c r="N117" s="26" t="str">
        <f t="shared" si="5"/>
        <v>SG Link</v>
      </c>
      <c r="O117" s="38" t="str">
        <f t="shared" si="6"/>
        <v>YouTube Link</v>
      </c>
      <c r="Q117" s="26"/>
      <c r="R117" s="25" t="s">
        <v>515</v>
      </c>
      <c r="S117" s="21" t="s">
        <v>988</v>
      </c>
      <c r="U117" s="27" t="s">
        <v>837</v>
      </c>
      <c r="V117" s="33" t="s">
        <v>987</v>
      </c>
      <c r="AF117" s="1">
        <f t="shared" si="8"/>
        <v>241551</v>
      </c>
      <c r="AG117" s="24" t="s">
        <v>466</v>
      </c>
      <c r="AH117" s="2" t="str">
        <f t="shared" si="7"/>
        <v>https://www.youtube.com/watch?v=TDEsr4Z1EDk&amp;list=PLkOE-5IbB_BxPqdYEMfkinQZ_w5-F2Lzg&amp;index=111&amp;pp=iAQB241551?db=2&amp;scenario=1</v>
      </c>
    </row>
    <row r="118" spans="1:34" x14ac:dyDescent="0.35">
      <c r="A118" s="11">
        <v>112</v>
      </c>
      <c r="B118" s="17" t="s">
        <v>363</v>
      </c>
      <c r="C118" s="18">
        <v>45482</v>
      </c>
      <c r="D118" s="19" t="s">
        <v>284</v>
      </c>
      <c r="E118" s="19" t="s">
        <v>119</v>
      </c>
      <c r="F118" s="20">
        <v>0.64</v>
      </c>
      <c r="G118" s="20">
        <v>13.3</v>
      </c>
      <c r="H118" s="20">
        <v>20.72</v>
      </c>
      <c r="I118" s="20">
        <v>-0.54</v>
      </c>
      <c r="J118" s="20">
        <v>1.66</v>
      </c>
      <c r="K118" s="21">
        <v>155.28</v>
      </c>
      <c r="L118" s="21">
        <v>155.68</v>
      </c>
      <c r="N118" s="26" t="str">
        <f t="shared" si="5"/>
        <v>SG Link</v>
      </c>
      <c r="O118" s="38" t="str">
        <f t="shared" si="6"/>
        <v>YouTube Link</v>
      </c>
      <c r="Q118" s="26"/>
      <c r="R118" s="25" t="s">
        <v>635</v>
      </c>
      <c r="S118" s="21" t="s">
        <v>988</v>
      </c>
      <c r="U118" s="27" t="s">
        <v>838</v>
      </c>
      <c r="V118" s="33" t="s">
        <v>987</v>
      </c>
      <c r="AF118" s="1" t="str">
        <f t="shared" si="8"/>
        <v>241233 Tw</v>
      </c>
      <c r="AG118" s="24" t="s">
        <v>466</v>
      </c>
      <c r="AH118" s="2" t="str">
        <f t="shared" si="7"/>
        <v>https://www.youtube.com/watch?v=9GSAn1h9elU&amp;list=PLkOE-5IbB_BxPqdYEMfkinQZ_w5-F2Lzg&amp;index=112&amp;pp=iAQB241233 Tw?db=2&amp;scenario=1</v>
      </c>
    </row>
    <row r="119" spans="1:34" x14ac:dyDescent="0.35">
      <c r="A119" s="11">
        <v>113</v>
      </c>
      <c r="B119" s="17" t="s">
        <v>364</v>
      </c>
      <c r="C119" s="18">
        <v>45399</v>
      </c>
      <c r="D119" s="19" t="s">
        <v>268</v>
      </c>
      <c r="E119" s="19" t="s">
        <v>129</v>
      </c>
      <c r="F119" s="20">
        <v>0.48</v>
      </c>
      <c r="G119" s="20">
        <v>12.99</v>
      </c>
      <c r="H119" s="20">
        <v>19.8</v>
      </c>
      <c r="I119" s="20">
        <v>-0.46</v>
      </c>
      <c r="J119" s="20">
        <v>2.2000000000000002</v>
      </c>
      <c r="K119" s="21">
        <v>158.22999999999999</v>
      </c>
      <c r="L119" s="21">
        <v>154.5</v>
      </c>
      <c r="N119" s="26" t="str">
        <f t="shared" si="5"/>
        <v>SG Link</v>
      </c>
      <c r="O119" s="38" t="str">
        <f t="shared" si="6"/>
        <v>YouTube Link</v>
      </c>
      <c r="Q119" s="26"/>
      <c r="R119" s="25" t="s">
        <v>636</v>
      </c>
      <c r="S119" s="21" t="s">
        <v>988</v>
      </c>
      <c r="U119" s="27" t="s">
        <v>839</v>
      </c>
      <c r="V119" s="33" t="s">
        <v>987</v>
      </c>
      <c r="AF119" s="1" t="str">
        <f t="shared" si="8"/>
        <v>240547 Tw</v>
      </c>
      <c r="AG119" s="24" t="s">
        <v>466</v>
      </c>
      <c r="AH119" s="2" t="str">
        <f t="shared" si="7"/>
        <v>https://www.youtube.com/watch?v=7bZp3hAQWNI&amp;list=PLkOE-5IbB_BxPqdYEMfkinQZ_w5-F2Lzg&amp;index=113&amp;pp=iAQB0gcJCfwJAYcqIYzv240547 Tw?db=2&amp;scenario=1</v>
      </c>
    </row>
    <row r="120" spans="1:34" x14ac:dyDescent="0.35">
      <c r="A120" s="11">
        <v>114</v>
      </c>
      <c r="B120" s="17" t="s">
        <v>365</v>
      </c>
      <c r="C120" s="18">
        <v>45424</v>
      </c>
      <c r="D120" s="19" t="s">
        <v>256</v>
      </c>
      <c r="E120" s="19" t="s">
        <v>130</v>
      </c>
      <c r="F120" s="20">
        <v>0.4</v>
      </c>
      <c r="G120" s="20">
        <v>14.62</v>
      </c>
      <c r="H120" s="20">
        <v>21.66</v>
      </c>
      <c r="I120" s="20">
        <v>-0.37</v>
      </c>
      <c r="J120" s="20">
        <v>2.95</v>
      </c>
      <c r="K120" s="21">
        <v>159.26</v>
      </c>
      <c r="L120" s="21">
        <v>153.41999999999999</v>
      </c>
      <c r="N120" s="26" t="str">
        <f t="shared" si="5"/>
        <v>SG Link</v>
      </c>
      <c r="O120" s="38" t="str">
        <f t="shared" si="6"/>
        <v>YouTube Link</v>
      </c>
      <c r="Q120" s="26"/>
      <c r="R120" s="25" t="s">
        <v>637</v>
      </c>
      <c r="S120" s="21" t="s">
        <v>988</v>
      </c>
      <c r="U120" s="27" t="s">
        <v>840</v>
      </c>
      <c r="V120" s="33" t="s">
        <v>987</v>
      </c>
      <c r="AF120" s="1" t="str">
        <f t="shared" si="8"/>
        <v>241190 Tw</v>
      </c>
      <c r="AG120" s="24" t="s">
        <v>466</v>
      </c>
      <c r="AH120" s="2" t="str">
        <f t="shared" si="7"/>
        <v>https://www.youtube.com/watch?v=ai7BxL_7pSM&amp;list=PLkOE-5IbB_BxPqdYEMfkinQZ_w5-F2Lzg&amp;index=114&amp;pp=iAQB241190 Tw?db=2&amp;scenario=1</v>
      </c>
    </row>
    <row r="121" spans="1:34" x14ac:dyDescent="0.35">
      <c r="A121" s="11">
        <v>115</v>
      </c>
      <c r="B121" s="17">
        <v>240997</v>
      </c>
      <c r="C121" s="18">
        <v>45407</v>
      </c>
      <c r="D121" s="19" t="s">
        <v>252</v>
      </c>
      <c r="E121" s="19" t="s">
        <v>144</v>
      </c>
      <c r="F121" s="20">
        <v>0.35</v>
      </c>
      <c r="G121" s="20">
        <v>12.32</v>
      </c>
      <c r="H121" s="20">
        <v>19.440000000000001</v>
      </c>
      <c r="I121" s="20">
        <v>-0.09</v>
      </c>
      <c r="J121" s="20">
        <v>2.97</v>
      </c>
      <c r="K121" s="21">
        <v>159.13</v>
      </c>
      <c r="L121" s="21">
        <v>160.31</v>
      </c>
      <c r="M121" s="11">
        <v>2</v>
      </c>
      <c r="N121" s="26" t="str">
        <f t="shared" si="5"/>
        <v>SG Link</v>
      </c>
      <c r="O121" s="38" t="str">
        <f t="shared" si="6"/>
        <v>YouTube Link</v>
      </c>
      <c r="Q121" s="26"/>
      <c r="R121" s="25" t="s">
        <v>516</v>
      </c>
      <c r="S121" s="21" t="s">
        <v>988</v>
      </c>
      <c r="U121" s="27" t="s">
        <v>841</v>
      </c>
      <c r="V121" s="33" t="s">
        <v>987</v>
      </c>
      <c r="AF121" s="1">
        <f t="shared" si="8"/>
        <v>240997</v>
      </c>
      <c r="AG121" s="24" t="s">
        <v>466</v>
      </c>
      <c r="AH121" s="2" t="str">
        <f t="shared" si="7"/>
        <v>https://www.youtube.com/watch?v=-YyaRekv_UY&amp;list=PLkOE-5IbB_BxPqdYEMfkinQZ_w5-F2Lzg&amp;index=115&amp;pp=iAQB240997?db=2&amp;scenario=1</v>
      </c>
    </row>
    <row r="122" spans="1:34" x14ac:dyDescent="0.35">
      <c r="A122" s="11">
        <v>116</v>
      </c>
      <c r="B122" s="17" t="s">
        <v>453</v>
      </c>
      <c r="C122" s="18">
        <v>45407</v>
      </c>
      <c r="D122" s="19" t="s">
        <v>252</v>
      </c>
      <c r="E122" s="19" t="s">
        <v>133</v>
      </c>
      <c r="F122" s="20">
        <v>0.23</v>
      </c>
      <c r="G122" s="20">
        <v>12.51</v>
      </c>
      <c r="H122" s="20">
        <v>20.059999999999999</v>
      </c>
      <c r="I122" s="20">
        <v>0.11</v>
      </c>
      <c r="J122" s="20">
        <v>3.49</v>
      </c>
      <c r="K122" s="21">
        <v>158.22999999999999</v>
      </c>
      <c r="L122" s="21">
        <v>156.30000000000001</v>
      </c>
      <c r="M122" s="11">
        <v>2</v>
      </c>
      <c r="N122" s="26" t="str">
        <f t="shared" si="5"/>
        <v>SG Link</v>
      </c>
      <c r="O122" s="38" t="str">
        <f t="shared" si="6"/>
        <v>YouTube Link</v>
      </c>
      <c r="Q122" s="26"/>
      <c r="R122" s="25" t="s">
        <v>638</v>
      </c>
      <c r="S122" s="21" t="s">
        <v>988</v>
      </c>
      <c r="U122" s="27" t="s">
        <v>842</v>
      </c>
      <c r="V122" s="33" t="s">
        <v>987</v>
      </c>
      <c r="AF122" s="1" t="str">
        <f t="shared" si="8"/>
        <v>240003 Tr</v>
      </c>
      <c r="AG122" s="24" t="s">
        <v>466</v>
      </c>
      <c r="AH122" s="2" t="str">
        <f t="shared" si="7"/>
        <v>https://www.youtube.com/watch?v=LxBDso2LXF4&amp;list=PLkOE-5IbB_BxPqdYEMfkinQZ_w5-F2Lzg&amp;index=116&amp;pp=iAQB240003 Tr?db=2&amp;scenario=1</v>
      </c>
    </row>
    <row r="123" spans="1:34" x14ac:dyDescent="0.35">
      <c r="A123" s="11">
        <v>117</v>
      </c>
      <c r="B123" s="17" t="s">
        <v>366</v>
      </c>
      <c r="C123" s="18">
        <v>45414</v>
      </c>
      <c r="D123" s="19" t="s">
        <v>277</v>
      </c>
      <c r="E123" s="19" t="s">
        <v>81</v>
      </c>
      <c r="F123" s="20">
        <v>0.41</v>
      </c>
      <c r="G123" s="20">
        <v>12.27</v>
      </c>
      <c r="H123" s="20">
        <v>19.84</v>
      </c>
      <c r="I123" s="20">
        <v>-0.13</v>
      </c>
      <c r="J123" s="20">
        <v>2.44</v>
      </c>
      <c r="K123" s="21">
        <v>152.66999999999999</v>
      </c>
      <c r="L123" s="21">
        <v>150.91999999999999</v>
      </c>
      <c r="N123" s="26" t="str">
        <f t="shared" si="5"/>
        <v>SG Link</v>
      </c>
      <c r="O123" s="38" t="str">
        <f t="shared" si="6"/>
        <v>YouTube Link</v>
      </c>
      <c r="Q123" s="26"/>
      <c r="R123" s="25" t="s">
        <v>639</v>
      </c>
      <c r="S123" s="21" t="s">
        <v>988</v>
      </c>
      <c r="U123" s="27" t="s">
        <v>843</v>
      </c>
      <c r="V123" s="33" t="s">
        <v>987</v>
      </c>
      <c r="AF123" s="1" t="str">
        <f t="shared" si="8"/>
        <v>240971 Tw</v>
      </c>
      <c r="AG123" s="24" t="s">
        <v>466</v>
      </c>
      <c r="AH123" s="2" t="str">
        <f t="shared" si="7"/>
        <v>https://www.youtube.com/watch?v=ec-uwCbViV0&amp;list=PLkOE-5IbB_BxPqdYEMfkinQZ_w5-F2Lzg&amp;index=117&amp;pp=iAQB240971 Tw?db=2&amp;scenario=1</v>
      </c>
    </row>
    <row r="124" spans="1:34" x14ac:dyDescent="0.35">
      <c r="A124" s="11">
        <v>118</v>
      </c>
      <c r="B124" s="17" t="s">
        <v>367</v>
      </c>
      <c r="C124" s="18">
        <v>45414</v>
      </c>
      <c r="D124" s="19" t="s">
        <v>273</v>
      </c>
      <c r="E124" s="19" t="s">
        <v>72</v>
      </c>
      <c r="F124" s="20">
        <v>0.24</v>
      </c>
      <c r="G124" s="20">
        <v>9.5</v>
      </c>
      <c r="H124" s="20">
        <v>17.79</v>
      </c>
      <c r="I124" s="20">
        <v>0.39</v>
      </c>
      <c r="J124" s="20">
        <v>2.5099999999999998</v>
      </c>
      <c r="K124" s="21">
        <v>151.74</v>
      </c>
      <c r="L124" s="21">
        <v>149.21</v>
      </c>
      <c r="N124" s="26" t="str">
        <f t="shared" si="5"/>
        <v>SG Link</v>
      </c>
      <c r="O124" s="38" t="str">
        <f t="shared" si="6"/>
        <v>YouTube Link</v>
      </c>
      <c r="Q124" s="26"/>
      <c r="R124" s="25" t="s">
        <v>640</v>
      </c>
      <c r="S124" s="21" t="s">
        <v>988</v>
      </c>
      <c r="U124" s="27" t="s">
        <v>844</v>
      </c>
      <c r="V124" s="33" t="s">
        <v>987</v>
      </c>
      <c r="AF124" s="1" t="str">
        <f t="shared" si="8"/>
        <v>240937 Tw</v>
      </c>
      <c r="AG124" s="24" t="s">
        <v>466</v>
      </c>
      <c r="AH124" s="2" t="str">
        <f t="shared" si="7"/>
        <v>https://www.youtube.com/watch?v=L_hr1zs8iVk&amp;list=PLkOE-5IbB_BxPqdYEMfkinQZ_w5-F2Lzg&amp;index=118&amp;pp=iAQB240937 Tw?db=2&amp;scenario=1</v>
      </c>
    </row>
    <row r="125" spans="1:34" x14ac:dyDescent="0.35">
      <c r="A125" s="11">
        <v>119</v>
      </c>
      <c r="B125" s="17" t="s">
        <v>368</v>
      </c>
      <c r="C125" s="18">
        <v>45482</v>
      </c>
      <c r="D125" s="19" t="s">
        <v>255</v>
      </c>
      <c r="E125" s="19" t="s">
        <v>101</v>
      </c>
      <c r="F125" s="20">
        <v>0.44</v>
      </c>
      <c r="G125" s="20">
        <v>12.21</v>
      </c>
      <c r="H125" s="20">
        <v>20.81</v>
      </c>
      <c r="I125" s="20">
        <v>-0.44</v>
      </c>
      <c r="J125" s="20">
        <v>1.77</v>
      </c>
      <c r="K125" s="21">
        <v>153.69999999999999</v>
      </c>
      <c r="L125" s="21">
        <v>148.13</v>
      </c>
      <c r="N125" s="26" t="str">
        <f t="shared" si="5"/>
        <v>SG Link</v>
      </c>
      <c r="O125" s="38" t="str">
        <f t="shared" si="6"/>
        <v>YouTube Link</v>
      </c>
      <c r="Q125" s="26"/>
      <c r="R125" s="25" t="s">
        <v>641</v>
      </c>
      <c r="S125" s="21" t="s">
        <v>988</v>
      </c>
      <c r="U125" s="27" t="s">
        <v>845</v>
      </c>
      <c r="V125" s="33" t="s">
        <v>987</v>
      </c>
      <c r="AF125" s="1" t="str">
        <f t="shared" si="8"/>
        <v>241343 Tw</v>
      </c>
      <c r="AG125" s="24" t="s">
        <v>466</v>
      </c>
      <c r="AH125" s="2" t="str">
        <f t="shared" si="7"/>
        <v>https://www.youtube.com/watch?v=SNidakICKrs&amp;list=PLkOE-5IbB_BxPqdYEMfkinQZ_w5-F2Lzg&amp;index=119&amp;pp=iAQB241343 Tw?db=2&amp;scenario=1</v>
      </c>
    </row>
    <row r="126" spans="1:34" x14ac:dyDescent="0.35">
      <c r="A126" s="11">
        <v>120</v>
      </c>
      <c r="B126" s="17" t="s">
        <v>369</v>
      </c>
      <c r="C126" s="18">
        <v>45482</v>
      </c>
      <c r="D126" s="19" t="s">
        <v>275</v>
      </c>
      <c r="E126" s="19" t="s">
        <v>100</v>
      </c>
      <c r="F126" s="20">
        <v>0.77</v>
      </c>
      <c r="G126" s="20">
        <v>13.47</v>
      </c>
      <c r="H126" s="20">
        <v>21.48</v>
      </c>
      <c r="I126" s="20">
        <v>-0.48</v>
      </c>
      <c r="J126" s="20">
        <v>1.89</v>
      </c>
      <c r="K126" s="21">
        <v>154.58000000000001</v>
      </c>
      <c r="L126" s="21">
        <v>146.38</v>
      </c>
      <c r="N126" s="26" t="str">
        <f t="shared" si="5"/>
        <v>SG Link</v>
      </c>
      <c r="O126" s="38" t="str">
        <f t="shared" si="6"/>
        <v>YouTube Link</v>
      </c>
      <c r="Q126" s="26"/>
      <c r="R126" s="25" t="s">
        <v>642</v>
      </c>
      <c r="S126" s="21" t="s">
        <v>988</v>
      </c>
      <c r="U126" s="27" t="s">
        <v>846</v>
      </c>
      <c r="V126" s="33" t="s">
        <v>987</v>
      </c>
      <c r="AF126" s="1" t="str">
        <f t="shared" si="8"/>
        <v>241337 Tw</v>
      </c>
      <c r="AG126" s="24" t="s">
        <v>466</v>
      </c>
      <c r="AH126" s="2" t="str">
        <f t="shared" si="7"/>
        <v>https://www.youtube.com/watch?v=mtKW0v6zoNY&amp;list=PLkOE-5IbB_BxPqdYEMfkinQZ_w5-F2Lzg&amp;index=120&amp;pp=iAQB241337 Tw?db=2&amp;scenario=1</v>
      </c>
    </row>
    <row r="127" spans="1:34" x14ac:dyDescent="0.35">
      <c r="A127" s="11">
        <v>121</v>
      </c>
      <c r="B127" s="17" t="s">
        <v>370</v>
      </c>
      <c r="C127" s="18">
        <v>45404</v>
      </c>
      <c r="D127" s="19" t="s">
        <v>273</v>
      </c>
      <c r="E127" s="19" t="s">
        <v>98</v>
      </c>
      <c r="F127" s="20">
        <v>0.23</v>
      </c>
      <c r="G127" s="20">
        <v>7.24</v>
      </c>
      <c r="H127" s="20">
        <v>14.08</v>
      </c>
      <c r="I127" s="20">
        <v>0.95</v>
      </c>
      <c r="J127" s="20">
        <v>3.33</v>
      </c>
      <c r="K127" s="21">
        <v>145.44999999999999</v>
      </c>
      <c r="L127" s="21">
        <v>143.5</v>
      </c>
      <c r="M127" s="11">
        <v>2</v>
      </c>
      <c r="N127" s="26" t="str">
        <f t="shared" si="5"/>
        <v>SG Link</v>
      </c>
      <c r="O127" s="38" t="str">
        <f t="shared" si="6"/>
        <v>YouTube Link</v>
      </c>
      <c r="Q127" s="26"/>
      <c r="R127" s="25" t="s">
        <v>643</v>
      </c>
      <c r="S127" s="21" t="s">
        <v>988</v>
      </c>
      <c r="U127" s="27" t="s">
        <v>847</v>
      </c>
      <c r="V127" s="33" t="s">
        <v>987</v>
      </c>
      <c r="AF127" s="1" t="str">
        <f t="shared" si="8"/>
        <v>240452 Tw</v>
      </c>
      <c r="AG127" s="24" t="s">
        <v>466</v>
      </c>
      <c r="AH127" s="2" t="str">
        <f t="shared" si="7"/>
        <v>https://www.youtube.com/watch?v=fF6VpKE0HYw&amp;list=PLkOE-5IbB_BxPqdYEMfkinQZ_w5-F2Lzg&amp;index=121&amp;pp=iAQB240452 Tw?db=2&amp;scenario=1</v>
      </c>
    </row>
    <row r="128" spans="1:34" x14ac:dyDescent="0.35">
      <c r="A128" s="11">
        <v>122</v>
      </c>
      <c r="B128" s="17" t="s">
        <v>371</v>
      </c>
      <c r="C128" s="18">
        <v>45404</v>
      </c>
      <c r="D128" s="19" t="s">
        <v>255</v>
      </c>
      <c r="E128" s="19" t="s">
        <v>103</v>
      </c>
      <c r="F128" s="20">
        <v>0.49</v>
      </c>
      <c r="G128" s="20">
        <v>11.7</v>
      </c>
      <c r="H128" s="20">
        <v>20.66</v>
      </c>
      <c r="I128" s="20">
        <v>-0.11</v>
      </c>
      <c r="J128" s="20">
        <v>1.79</v>
      </c>
      <c r="K128" s="21">
        <v>151.71</v>
      </c>
      <c r="L128" s="21">
        <v>144.81</v>
      </c>
      <c r="M128" s="11">
        <v>1</v>
      </c>
      <c r="N128" s="26" t="str">
        <f t="shared" si="5"/>
        <v>SG Link</v>
      </c>
      <c r="O128" s="38" t="str">
        <f t="shared" si="6"/>
        <v>YouTube Link</v>
      </c>
      <c r="Q128" s="26"/>
      <c r="R128" s="25" t="s">
        <v>644</v>
      </c>
      <c r="S128" s="21" t="s">
        <v>988</v>
      </c>
      <c r="U128" s="27" t="s">
        <v>848</v>
      </c>
      <c r="V128" s="33" t="s">
        <v>987</v>
      </c>
      <c r="AF128" s="1" t="str">
        <f t="shared" si="8"/>
        <v>240388 Tw</v>
      </c>
      <c r="AG128" s="24" t="s">
        <v>466</v>
      </c>
      <c r="AH128" s="2" t="str">
        <f t="shared" si="7"/>
        <v>https://www.youtube.com/watch?v=TvSfDpU1DA0&amp;list=PLkOE-5IbB_BxPqdYEMfkinQZ_w5-F2Lzg&amp;index=122&amp;pp=iAQB240388 Tw?db=2&amp;scenario=1</v>
      </c>
    </row>
    <row r="129" spans="1:34" x14ac:dyDescent="0.35">
      <c r="A129" s="11">
        <v>123</v>
      </c>
      <c r="B129" s="17">
        <v>240509</v>
      </c>
      <c r="C129" s="18">
        <v>45404</v>
      </c>
      <c r="D129" s="19" t="s">
        <v>258</v>
      </c>
      <c r="E129" s="19" t="s">
        <v>110</v>
      </c>
      <c r="F129" s="20">
        <v>0.5</v>
      </c>
      <c r="G129" s="20">
        <v>13.09</v>
      </c>
      <c r="H129" s="20">
        <v>19.809999999999999</v>
      </c>
      <c r="I129" s="20">
        <v>-1.31</v>
      </c>
      <c r="J129" s="20">
        <v>1.35</v>
      </c>
      <c r="K129" s="21">
        <v>152.44999999999999</v>
      </c>
      <c r="L129" s="21">
        <v>143.68</v>
      </c>
      <c r="M129" s="11">
        <v>2</v>
      </c>
      <c r="N129" s="26" t="str">
        <f t="shared" si="5"/>
        <v>SG Link</v>
      </c>
      <c r="O129" s="38" t="str">
        <f t="shared" si="6"/>
        <v>YouTube Link</v>
      </c>
      <c r="Q129" s="26"/>
      <c r="R129" s="25" t="s">
        <v>517</v>
      </c>
      <c r="S129" s="21" t="s">
        <v>988</v>
      </c>
      <c r="U129" s="27" t="s">
        <v>849</v>
      </c>
      <c r="V129" s="33" t="s">
        <v>987</v>
      </c>
      <c r="AF129" s="1">
        <f t="shared" si="8"/>
        <v>240509</v>
      </c>
      <c r="AG129" s="24" t="s">
        <v>466</v>
      </c>
      <c r="AH129" s="2" t="str">
        <f t="shared" si="7"/>
        <v>https://www.youtube.com/watch?v=Sg0npVWFRrU&amp;list=PLkOE-5IbB_BxPqdYEMfkinQZ_w5-F2Lzg&amp;index=123&amp;pp=iAQB240509?db=2&amp;scenario=1</v>
      </c>
    </row>
    <row r="130" spans="1:34" x14ac:dyDescent="0.35">
      <c r="A130" s="11">
        <v>124</v>
      </c>
      <c r="B130" s="17">
        <v>240323</v>
      </c>
      <c r="C130" s="18">
        <v>45399</v>
      </c>
      <c r="D130" s="19" t="s">
        <v>256</v>
      </c>
      <c r="E130" s="19" t="s">
        <v>102</v>
      </c>
      <c r="F130" s="20">
        <v>0.44</v>
      </c>
      <c r="G130" s="20">
        <v>12.4</v>
      </c>
      <c r="H130" s="20">
        <v>20.27</v>
      </c>
      <c r="I130" s="20">
        <v>0.48</v>
      </c>
      <c r="J130" s="20">
        <v>2.59</v>
      </c>
      <c r="K130" s="21">
        <v>152.15</v>
      </c>
      <c r="L130" s="21">
        <v>148.46</v>
      </c>
      <c r="M130" s="11">
        <v>2</v>
      </c>
      <c r="N130" s="26" t="str">
        <f t="shared" si="5"/>
        <v>SG Link</v>
      </c>
      <c r="O130" s="38" t="str">
        <f t="shared" si="6"/>
        <v>YouTube Link</v>
      </c>
      <c r="Q130" s="26"/>
      <c r="R130" s="25" t="s">
        <v>518</v>
      </c>
      <c r="S130" s="21" t="s">
        <v>988</v>
      </c>
      <c r="U130" s="27" t="s">
        <v>850</v>
      </c>
      <c r="V130" s="33" t="s">
        <v>987</v>
      </c>
      <c r="AF130" s="1">
        <f t="shared" si="8"/>
        <v>240323</v>
      </c>
      <c r="AG130" s="24" t="s">
        <v>466</v>
      </c>
      <c r="AH130" s="2" t="str">
        <f t="shared" si="7"/>
        <v>https://www.youtube.com/watch?v=3u2HTDybG4A&amp;list=PLkOE-5IbB_BxPqdYEMfkinQZ_w5-F2Lzg&amp;index=124&amp;pp=iAQB240323?db=2&amp;scenario=1</v>
      </c>
    </row>
    <row r="131" spans="1:34" x14ac:dyDescent="0.35">
      <c r="A131" s="11">
        <v>125</v>
      </c>
      <c r="B131" s="17" t="s">
        <v>454</v>
      </c>
      <c r="C131" s="18">
        <v>45482</v>
      </c>
      <c r="D131" s="19" t="s">
        <v>255</v>
      </c>
      <c r="E131" s="19" t="s">
        <v>141</v>
      </c>
      <c r="F131" s="20">
        <v>0.46</v>
      </c>
      <c r="G131" s="20">
        <v>11.37</v>
      </c>
      <c r="H131" s="20">
        <v>19.829999999999998</v>
      </c>
      <c r="I131" s="20">
        <v>-0.51</v>
      </c>
      <c r="J131" s="20">
        <v>2.09</v>
      </c>
      <c r="K131" s="21">
        <v>156.88</v>
      </c>
      <c r="L131" s="21">
        <v>154.16999999999999</v>
      </c>
      <c r="N131" s="26" t="str">
        <f t="shared" si="5"/>
        <v>SG Link</v>
      </c>
      <c r="O131" s="38" t="str">
        <f t="shared" si="6"/>
        <v>YouTube Link</v>
      </c>
      <c r="Q131" s="26"/>
      <c r="R131" s="25" t="s">
        <v>645</v>
      </c>
      <c r="S131" s="21" t="s">
        <v>988</v>
      </c>
      <c r="U131" s="27" t="s">
        <v>851</v>
      </c>
      <c r="V131" s="33" t="s">
        <v>987</v>
      </c>
      <c r="AF131" s="1" t="str">
        <f t="shared" si="8"/>
        <v>241252 Tr</v>
      </c>
      <c r="AG131" s="24" t="s">
        <v>466</v>
      </c>
      <c r="AH131" s="2" t="str">
        <f t="shared" si="7"/>
        <v>https://www.youtube.com/watch?v=RpidF4RUqhs&amp;list=PLkOE-5IbB_BxPqdYEMfkinQZ_w5-F2Lzg&amp;index=125&amp;pp=iAQB241252 Tr?db=2&amp;scenario=1</v>
      </c>
    </row>
    <row r="132" spans="1:34" x14ac:dyDescent="0.35">
      <c r="A132" s="11">
        <v>126</v>
      </c>
      <c r="B132" s="17">
        <v>241371</v>
      </c>
      <c r="C132" s="18">
        <v>45496</v>
      </c>
      <c r="D132" s="19" t="s">
        <v>283</v>
      </c>
      <c r="E132" s="19" t="s">
        <v>162</v>
      </c>
      <c r="F132" s="20">
        <v>0.48</v>
      </c>
      <c r="G132" s="20">
        <v>12.53</v>
      </c>
      <c r="H132" s="20">
        <v>20.09</v>
      </c>
      <c r="I132" s="20">
        <v>0.08</v>
      </c>
      <c r="J132" s="20">
        <v>2.5</v>
      </c>
      <c r="K132" s="21">
        <v>155.56</v>
      </c>
      <c r="L132" s="21">
        <v>151.74</v>
      </c>
      <c r="N132" s="26" t="str">
        <f t="shared" si="5"/>
        <v>SG Link</v>
      </c>
      <c r="O132" s="38" t="str">
        <f t="shared" si="6"/>
        <v>YouTube Link</v>
      </c>
      <c r="Q132" s="26"/>
      <c r="R132" s="25" t="s">
        <v>519</v>
      </c>
      <c r="S132" s="21" t="s">
        <v>988</v>
      </c>
      <c r="U132" s="27" t="s">
        <v>852</v>
      </c>
      <c r="V132" s="33" t="s">
        <v>987</v>
      </c>
      <c r="AF132" s="1">
        <f t="shared" si="8"/>
        <v>241371</v>
      </c>
      <c r="AG132" s="24" t="s">
        <v>466</v>
      </c>
      <c r="AH132" s="2" t="str">
        <f t="shared" si="7"/>
        <v>https://www.youtube.com/watch?v=tMcdTp96xUg&amp;list=PLkOE-5IbB_BxPqdYEMfkinQZ_w5-F2Lzg&amp;index=126&amp;pp=iAQB241371?db=2&amp;scenario=1</v>
      </c>
    </row>
    <row r="133" spans="1:34" x14ac:dyDescent="0.35">
      <c r="A133" s="11">
        <v>127</v>
      </c>
      <c r="B133" s="17" t="s">
        <v>372</v>
      </c>
      <c r="C133" s="18">
        <v>45407</v>
      </c>
      <c r="D133" s="19" t="s">
        <v>299</v>
      </c>
      <c r="E133" s="19" t="s">
        <v>145</v>
      </c>
      <c r="F133" s="20">
        <v>0.32</v>
      </c>
      <c r="G133" s="20">
        <v>12.29</v>
      </c>
      <c r="H133" s="20">
        <v>19.66</v>
      </c>
      <c r="I133" s="20">
        <v>0.09</v>
      </c>
      <c r="J133" s="20">
        <v>3.7</v>
      </c>
      <c r="K133" s="21">
        <v>161.07</v>
      </c>
      <c r="L133" s="21">
        <v>162.13999999999999</v>
      </c>
      <c r="N133" s="26" t="str">
        <f t="shared" si="5"/>
        <v>SG Link</v>
      </c>
      <c r="O133" s="38" t="str">
        <f t="shared" si="6"/>
        <v>YouTube Link</v>
      </c>
      <c r="Q133" s="26"/>
      <c r="R133" s="25" t="s">
        <v>646</v>
      </c>
      <c r="S133" s="21" t="s">
        <v>988</v>
      </c>
      <c r="U133" s="27" t="s">
        <v>853</v>
      </c>
      <c r="V133" s="33" t="s">
        <v>987</v>
      </c>
      <c r="AF133" s="1" t="str">
        <f t="shared" si="8"/>
        <v>241015 Tw</v>
      </c>
      <c r="AG133" s="24" t="s">
        <v>466</v>
      </c>
      <c r="AH133" s="2" t="str">
        <f t="shared" si="7"/>
        <v>https://www.youtube.com/watch?v=5ACfo3_vDKY&amp;list=PLkOE-5IbB_BxPqdYEMfkinQZ_w5-F2Lzg&amp;index=127&amp;pp=iAQB0gcJCfwJAYcqIYzv241015 Tw?db=2&amp;scenario=1</v>
      </c>
    </row>
    <row r="134" spans="1:34" x14ac:dyDescent="0.35">
      <c r="A134" s="11">
        <v>128</v>
      </c>
      <c r="B134" s="17">
        <v>240458</v>
      </c>
      <c r="C134" s="18">
        <v>45407</v>
      </c>
      <c r="D134" s="19" t="s">
        <v>298</v>
      </c>
      <c r="E134" s="19" t="s">
        <v>157</v>
      </c>
      <c r="F134" s="20">
        <v>0.33</v>
      </c>
      <c r="G134" s="20">
        <v>12.19</v>
      </c>
      <c r="H134" s="20">
        <v>18.96</v>
      </c>
      <c r="I134" s="20">
        <v>-0.26</v>
      </c>
      <c r="J134" s="20">
        <v>2.36</v>
      </c>
      <c r="K134" s="21">
        <v>156.66</v>
      </c>
      <c r="L134" s="21">
        <v>161.69999999999999</v>
      </c>
      <c r="N134" s="26" t="str">
        <f t="shared" si="5"/>
        <v>SG Link</v>
      </c>
      <c r="O134" s="38" t="str">
        <f t="shared" si="6"/>
        <v>YouTube Link</v>
      </c>
      <c r="Q134" s="26"/>
      <c r="R134" s="25" t="s">
        <v>520</v>
      </c>
      <c r="S134" s="21" t="s">
        <v>988</v>
      </c>
      <c r="U134" s="27" t="s">
        <v>854</v>
      </c>
      <c r="V134" s="33" t="s">
        <v>987</v>
      </c>
      <c r="AF134" s="1">
        <f t="shared" si="8"/>
        <v>240458</v>
      </c>
      <c r="AG134" s="24" t="s">
        <v>466</v>
      </c>
      <c r="AH134" s="2" t="str">
        <f t="shared" si="7"/>
        <v>https://www.youtube.com/watch?v=_PHkIwIt6ZY&amp;list=PLkOE-5IbB_BxPqdYEMfkinQZ_w5-F2Lzg&amp;index=128&amp;pp=iAQB240458?db=2&amp;scenario=1</v>
      </c>
    </row>
    <row r="135" spans="1:34" x14ac:dyDescent="0.35">
      <c r="A135" s="11">
        <v>129</v>
      </c>
      <c r="B135" s="17">
        <v>240606</v>
      </c>
      <c r="C135" s="18">
        <v>45414</v>
      </c>
      <c r="D135" s="19" t="s">
        <v>268</v>
      </c>
      <c r="E135" s="19" t="s">
        <v>159</v>
      </c>
      <c r="F135" s="20">
        <v>0.52</v>
      </c>
      <c r="G135" s="20">
        <v>11.97</v>
      </c>
      <c r="H135" s="20">
        <v>20.53</v>
      </c>
      <c r="I135" s="20">
        <v>-0.08</v>
      </c>
      <c r="J135" s="20">
        <v>3.17</v>
      </c>
      <c r="K135" s="21">
        <v>162.44999999999999</v>
      </c>
      <c r="L135" s="21">
        <v>159.4</v>
      </c>
      <c r="M135" s="11">
        <v>2</v>
      </c>
      <c r="N135" s="26" t="str">
        <f t="shared" ref="N135:N198" si="9">HYPERLINK(R135,S135)</f>
        <v>SG Link</v>
      </c>
      <c r="O135" s="38" t="str">
        <f t="shared" ref="O135:O198" si="10">HYPERLINK(U135,V135)</f>
        <v>YouTube Link</v>
      </c>
      <c r="Q135" s="26"/>
      <c r="R135" s="25" t="s">
        <v>521</v>
      </c>
      <c r="S135" s="21" t="s">
        <v>988</v>
      </c>
      <c r="U135" s="27" t="s">
        <v>855</v>
      </c>
      <c r="V135" s="33" t="s">
        <v>987</v>
      </c>
      <c r="AF135" s="1">
        <f t="shared" si="8"/>
        <v>240606</v>
      </c>
      <c r="AG135" s="24" t="s">
        <v>466</v>
      </c>
      <c r="AH135" s="2" t="str">
        <f t="shared" ref="AH135:AH198" si="11">CONCATENATE(U135,AF135,AG135)</f>
        <v>https://www.youtube.com/watch?v=Kp2qj9w69Co&amp;list=PLkOE-5IbB_BxPqdYEMfkinQZ_w5-F2Lzg&amp;index=129&amp;pp=iAQB240606?db=2&amp;scenario=1</v>
      </c>
    </row>
    <row r="136" spans="1:34" x14ac:dyDescent="0.35">
      <c r="A136" s="11">
        <v>130</v>
      </c>
      <c r="B136" s="17">
        <v>241037</v>
      </c>
      <c r="C136" s="18">
        <v>45414</v>
      </c>
      <c r="D136" s="19" t="s">
        <v>295</v>
      </c>
      <c r="E136" s="19" t="s">
        <v>170</v>
      </c>
      <c r="F136" s="20">
        <v>0.48</v>
      </c>
      <c r="G136" s="20">
        <v>12.09</v>
      </c>
      <c r="H136" s="20">
        <v>18.64</v>
      </c>
      <c r="I136" s="20">
        <v>-0.26</v>
      </c>
      <c r="J136" s="20">
        <v>2.61</v>
      </c>
      <c r="K136" s="21">
        <v>159.63</v>
      </c>
      <c r="L136" s="21">
        <v>154.72999999999999</v>
      </c>
      <c r="M136" s="11">
        <v>1</v>
      </c>
      <c r="N136" s="26" t="str">
        <f t="shared" si="9"/>
        <v>SG Link</v>
      </c>
      <c r="O136" s="38" t="str">
        <f t="shared" si="10"/>
        <v>YouTube Link</v>
      </c>
      <c r="Q136" s="26"/>
      <c r="R136" s="25" t="s">
        <v>522</v>
      </c>
      <c r="S136" s="21" t="s">
        <v>988</v>
      </c>
      <c r="U136" s="27" t="s">
        <v>856</v>
      </c>
      <c r="V136" s="33" t="s">
        <v>987</v>
      </c>
      <c r="AF136" s="1">
        <f t="shared" si="8"/>
        <v>241037</v>
      </c>
      <c r="AG136" s="24" t="s">
        <v>466</v>
      </c>
      <c r="AH136" s="2" t="str">
        <f t="shared" si="11"/>
        <v>https://www.youtube.com/watch?v=94SA6Nt3w4c&amp;list=PLkOE-5IbB_BxPqdYEMfkinQZ_w5-F2Lzg&amp;index=130&amp;pp=iAQB241037?db=2&amp;scenario=1</v>
      </c>
    </row>
    <row r="137" spans="1:34" x14ac:dyDescent="0.35">
      <c r="A137" s="11">
        <v>131</v>
      </c>
      <c r="B137" s="17" t="s">
        <v>373</v>
      </c>
      <c r="C137" s="18">
        <v>45414</v>
      </c>
      <c r="D137" s="19" t="s">
        <v>264</v>
      </c>
      <c r="E137" s="19" t="s">
        <v>164</v>
      </c>
      <c r="F137" s="20">
        <v>0.35</v>
      </c>
      <c r="G137" s="20">
        <v>10.8</v>
      </c>
      <c r="H137" s="20">
        <v>19.690000000000001</v>
      </c>
      <c r="I137" s="20">
        <v>0.15</v>
      </c>
      <c r="J137" s="20">
        <v>2.63</v>
      </c>
      <c r="K137" s="21">
        <v>157.97</v>
      </c>
      <c r="L137" s="21">
        <v>155.58000000000001</v>
      </c>
      <c r="N137" s="26" t="str">
        <f t="shared" si="9"/>
        <v>SG Link</v>
      </c>
      <c r="O137" s="38" t="str">
        <f t="shared" si="10"/>
        <v>YouTube Link</v>
      </c>
      <c r="Q137" s="26"/>
      <c r="R137" s="25" t="s">
        <v>647</v>
      </c>
      <c r="S137" s="21" t="s">
        <v>988</v>
      </c>
      <c r="U137" s="27" t="s">
        <v>857</v>
      </c>
      <c r="V137" s="33" t="s">
        <v>987</v>
      </c>
      <c r="AF137" s="1" t="str">
        <f t="shared" si="8"/>
        <v>240701 Tw</v>
      </c>
      <c r="AG137" s="24" t="s">
        <v>466</v>
      </c>
      <c r="AH137" s="2" t="str">
        <f t="shared" si="11"/>
        <v>https://www.youtube.com/watch?v=nEbYlgHT_pQ&amp;list=PLkOE-5IbB_BxPqdYEMfkinQZ_w5-F2Lzg&amp;index=131&amp;pp=iAQB240701 Tw?db=2&amp;scenario=1</v>
      </c>
    </row>
    <row r="138" spans="1:34" x14ac:dyDescent="0.35">
      <c r="A138" s="11">
        <v>132</v>
      </c>
      <c r="B138" s="17" t="s">
        <v>374</v>
      </c>
      <c r="C138" s="18">
        <v>45414</v>
      </c>
      <c r="D138" s="19" t="s">
        <v>276</v>
      </c>
      <c r="E138" s="19" t="s">
        <v>169</v>
      </c>
      <c r="F138" s="20">
        <v>0.56000000000000005</v>
      </c>
      <c r="G138" s="20">
        <v>12.87</v>
      </c>
      <c r="H138" s="20">
        <v>20.97</v>
      </c>
      <c r="I138" s="20">
        <v>-0.46</v>
      </c>
      <c r="J138" s="20">
        <v>2.34</v>
      </c>
      <c r="K138" s="21">
        <v>158.93</v>
      </c>
      <c r="L138" s="21">
        <v>157.08000000000001</v>
      </c>
      <c r="N138" s="26" t="str">
        <f t="shared" si="9"/>
        <v>SG Link</v>
      </c>
      <c r="O138" s="38" t="str">
        <f t="shared" si="10"/>
        <v>YouTube Link</v>
      </c>
      <c r="Q138" s="26"/>
      <c r="R138" s="25" t="s">
        <v>648</v>
      </c>
      <c r="S138" s="21" t="s">
        <v>988</v>
      </c>
      <c r="U138" s="27" t="s">
        <v>858</v>
      </c>
      <c r="V138" s="33" t="s">
        <v>987</v>
      </c>
      <c r="AF138" s="1" t="str">
        <f t="shared" si="8"/>
        <v>240683 Tw</v>
      </c>
      <c r="AG138" s="24" t="s">
        <v>466</v>
      </c>
      <c r="AH138" s="2" t="str">
        <f t="shared" si="11"/>
        <v>https://www.youtube.com/watch?v=ecWwigDrFEI&amp;list=PLkOE-5IbB_BxPqdYEMfkinQZ_w5-F2Lzg&amp;index=132&amp;pp=iAQB240683 Tw?db=2&amp;scenario=1</v>
      </c>
    </row>
    <row r="139" spans="1:34" x14ac:dyDescent="0.35">
      <c r="A139" s="11">
        <v>133</v>
      </c>
      <c r="B139" s="17" t="s">
        <v>375</v>
      </c>
      <c r="C139" s="18">
        <v>45404</v>
      </c>
      <c r="D139" s="19" t="s">
        <v>257</v>
      </c>
      <c r="E139" s="19" t="s">
        <v>107</v>
      </c>
      <c r="F139" s="20">
        <v>0.14000000000000001</v>
      </c>
      <c r="G139" s="20">
        <v>11.44</v>
      </c>
      <c r="H139" s="20">
        <v>19.309999999999999</v>
      </c>
      <c r="I139" s="20">
        <v>1</v>
      </c>
      <c r="J139" s="20">
        <v>3.41</v>
      </c>
      <c r="K139" s="21">
        <v>157.36000000000001</v>
      </c>
      <c r="L139" s="21">
        <v>153.38</v>
      </c>
      <c r="N139" s="26" t="str">
        <f t="shared" si="9"/>
        <v>SG Link</v>
      </c>
      <c r="O139" s="38" t="str">
        <f t="shared" si="10"/>
        <v>YouTube Link</v>
      </c>
      <c r="Q139" s="26"/>
      <c r="R139" s="25" t="s">
        <v>649</v>
      </c>
      <c r="S139" s="21" t="s">
        <v>988</v>
      </c>
      <c r="U139" s="27" t="s">
        <v>859</v>
      </c>
      <c r="V139" s="33" t="s">
        <v>987</v>
      </c>
      <c r="AF139" s="1" t="str">
        <f t="shared" si="8"/>
        <v>240124 Tw</v>
      </c>
      <c r="AG139" s="24" t="s">
        <v>466</v>
      </c>
      <c r="AH139" s="2" t="str">
        <f t="shared" si="11"/>
        <v>https://www.youtube.com/watch?v=ONNuN-Zo2VE&amp;list=PLkOE-5IbB_BxPqdYEMfkinQZ_w5-F2Lzg&amp;index=133&amp;pp=iAQB240124 Tw?db=2&amp;scenario=1</v>
      </c>
    </row>
    <row r="140" spans="1:34" x14ac:dyDescent="0.35">
      <c r="A140" s="11">
        <v>134</v>
      </c>
      <c r="B140" s="17" t="s">
        <v>376</v>
      </c>
      <c r="C140" s="18">
        <v>45404</v>
      </c>
      <c r="D140" s="19" t="s">
        <v>278</v>
      </c>
      <c r="E140" s="19" t="s">
        <v>128</v>
      </c>
      <c r="F140" s="20">
        <v>0.39</v>
      </c>
      <c r="G140" s="20">
        <v>13.57</v>
      </c>
      <c r="H140" s="20">
        <v>21.3</v>
      </c>
      <c r="I140" s="20">
        <v>-0.44</v>
      </c>
      <c r="J140" s="20">
        <v>2.14</v>
      </c>
      <c r="K140" s="21">
        <v>156.41</v>
      </c>
      <c r="L140" s="21">
        <v>154.63</v>
      </c>
      <c r="N140" s="26" t="str">
        <f t="shared" si="9"/>
        <v>SG Link</v>
      </c>
      <c r="O140" s="38" t="str">
        <f t="shared" si="10"/>
        <v>YouTube Link</v>
      </c>
      <c r="Q140" s="26"/>
      <c r="R140" s="25" t="s">
        <v>650</v>
      </c>
      <c r="S140" s="21" t="s">
        <v>988</v>
      </c>
      <c r="U140" s="27" t="s">
        <v>860</v>
      </c>
      <c r="V140" s="33" t="s">
        <v>987</v>
      </c>
      <c r="AF140" s="1" t="str">
        <f t="shared" si="8"/>
        <v>240366 Tw</v>
      </c>
      <c r="AG140" s="24" t="s">
        <v>466</v>
      </c>
      <c r="AH140" s="2" t="str">
        <f t="shared" si="11"/>
        <v>https://www.youtube.com/watch?v=QiNJA-Zdmv8&amp;list=PLkOE-5IbB_BxPqdYEMfkinQZ_w5-F2Lzg&amp;index=134&amp;pp=iAQB240366 Tw?db=2&amp;scenario=1</v>
      </c>
    </row>
    <row r="141" spans="1:34" x14ac:dyDescent="0.35">
      <c r="A141" s="11">
        <v>135</v>
      </c>
      <c r="B141" s="17">
        <v>240871</v>
      </c>
      <c r="C141" s="18">
        <v>45414</v>
      </c>
      <c r="D141" s="19" t="s">
        <v>295</v>
      </c>
      <c r="E141" s="19" t="s">
        <v>143</v>
      </c>
      <c r="F141" s="20">
        <v>0.34</v>
      </c>
      <c r="G141" s="20">
        <v>11.84</v>
      </c>
      <c r="H141" s="20">
        <v>18.920000000000002</v>
      </c>
      <c r="I141" s="20">
        <v>-0.39</v>
      </c>
      <c r="J141" s="20">
        <v>3.05</v>
      </c>
      <c r="K141" s="21">
        <v>158.71</v>
      </c>
      <c r="L141" s="21">
        <v>153.29</v>
      </c>
      <c r="N141" s="26" t="str">
        <f t="shared" si="9"/>
        <v>SG Link</v>
      </c>
      <c r="O141" s="38" t="str">
        <f t="shared" si="10"/>
        <v>YouTube Link</v>
      </c>
      <c r="Q141" s="26"/>
      <c r="R141" s="25" t="s">
        <v>523</v>
      </c>
      <c r="S141" s="21" t="s">
        <v>988</v>
      </c>
      <c r="U141" s="27" t="s">
        <v>861</v>
      </c>
      <c r="V141" s="33" t="s">
        <v>987</v>
      </c>
      <c r="AF141" s="1">
        <f t="shared" si="8"/>
        <v>240871</v>
      </c>
      <c r="AG141" s="24" t="s">
        <v>466</v>
      </c>
      <c r="AH141" s="2" t="str">
        <f t="shared" si="11"/>
        <v>https://www.youtube.com/watch?v=F8ZvD3FIjS0&amp;list=PLkOE-5IbB_BxPqdYEMfkinQZ_w5-F2Lzg&amp;index=135&amp;pp=iAQB240871?db=2&amp;scenario=1</v>
      </c>
    </row>
    <row r="142" spans="1:34" x14ac:dyDescent="0.35">
      <c r="A142" s="11">
        <v>136</v>
      </c>
      <c r="B142" s="17" t="s">
        <v>377</v>
      </c>
      <c r="C142" s="18">
        <v>45414</v>
      </c>
      <c r="D142" s="19" t="s">
        <v>279</v>
      </c>
      <c r="E142" s="19" t="s">
        <v>137</v>
      </c>
      <c r="F142" s="20">
        <v>0.55000000000000004</v>
      </c>
      <c r="G142" s="20">
        <v>13.66</v>
      </c>
      <c r="H142" s="20">
        <v>21.92</v>
      </c>
      <c r="I142" s="20">
        <v>-0.43</v>
      </c>
      <c r="J142" s="20">
        <v>1.3</v>
      </c>
      <c r="K142" s="21">
        <v>155.04</v>
      </c>
      <c r="L142" s="21">
        <v>153.13999999999999</v>
      </c>
      <c r="N142" s="26" t="str">
        <f t="shared" si="9"/>
        <v>SG Link</v>
      </c>
      <c r="O142" s="38" t="str">
        <f t="shared" si="10"/>
        <v>YouTube Link</v>
      </c>
      <c r="Q142" s="26"/>
      <c r="R142" s="25" t="s">
        <v>651</v>
      </c>
      <c r="S142" s="21" t="s">
        <v>988</v>
      </c>
      <c r="U142" s="27" t="s">
        <v>862</v>
      </c>
      <c r="V142" s="33" t="s">
        <v>987</v>
      </c>
      <c r="AF142" s="1" t="str">
        <f t="shared" ref="AF142:AF205" si="12">B142</f>
        <v>240720 Tw</v>
      </c>
      <c r="AG142" s="24" t="s">
        <v>466</v>
      </c>
      <c r="AH142" s="2" t="str">
        <f t="shared" si="11"/>
        <v>https://www.youtube.com/watch?v=mqYaqRNV-n8&amp;list=PLkOE-5IbB_BxPqdYEMfkinQZ_w5-F2Lzg&amp;index=136&amp;pp=iAQB0gcJCfwJAYcqIYzv240720 Tw?db=2&amp;scenario=1</v>
      </c>
    </row>
    <row r="143" spans="1:34" x14ac:dyDescent="0.35">
      <c r="A143" s="11">
        <v>137</v>
      </c>
      <c r="B143" s="17" t="s">
        <v>378</v>
      </c>
      <c r="C143" s="18">
        <v>45404</v>
      </c>
      <c r="D143" s="19" t="s">
        <v>273</v>
      </c>
      <c r="E143" s="19" t="s">
        <v>156</v>
      </c>
      <c r="F143" s="20">
        <v>0.28999999999999998</v>
      </c>
      <c r="G143" s="20">
        <v>10.3</v>
      </c>
      <c r="H143" s="20">
        <v>17.61</v>
      </c>
      <c r="I143" s="20">
        <v>0.37</v>
      </c>
      <c r="J143" s="20">
        <v>3.2</v>
      </c>
      <c r="K143" s="21">
        <v>153.94999999999999</v>
      </c>
      <c r="L143" s="21">
        <v>155.35</v>
      </c>
      <c r="N143" s="26" t="str">
        <f t="shared" si="9"/>
        <v>SG Link</v>
      </c>
      <c r="O143" s="38" t="str">
        <f t="shared" si="10"/>
        <v>YouTube Link</v>
      </c>
      <c r="Q143" s="26"/>
      <c r="R143" s="25" t="s">
        <v>652</v>
      </c>
      <c r="S143" s="21" t="s">
        <v>988</v>
      </c>
      <c r="U143" s="27" t="s">
        <v>863</v>
      </c>
      <c r="V143" s="33" t="s">
        <v>987</v>
      </c>
      <c r="AF143" s="1" t="str">
        <f t="shared" si="12"/>
        <v>240298 Tw</v>
      </c>
      <c r="AG143" s="24" t="s">
        <v>466</v>
      </c>
      <c r="AH143" s="2" t="str">
        <f t="shared" si="11"/>
        <v>https://www.youtube.com/watch?v=gdIStTrHHao&amp;list=PLkOE-5IbB_BxPqdYEMfkinQZ_w5-F2Lzg&amp;index=137&amp;pp=iAQB240298 Tw?db=2&amp;scenario=1</v>
      </c>
    </row>
    <row r="144" spans="1:34" x14ac:dyDescent="0.35">
      <c r="A144" s="11">
        <v>138</v>
      </c>
      <c r="B144" s="17">
        <v>241211</v>
      </c>
      <c r="C144" s="18">
        <v>45424</v>
      </c>
      <c r="D144" s="19" t="s">
        <v>277</v>
      </c>
      <c r="E144" s="19" t="s">
        <v>150</v>
      </c>
      <c r="F144" s="20">
        <v>0.53</v>
      </c>
      <c r="G144" s="20">
        <v>12.31</v>
      </c>
      <c r="H144" s="20">
        <v>20.23</v>
      </c>
      <c r="I144" s="20">
        <v>0.77</v>
      </c>
      <c r="J144" s="20">
        <v>3.26</v>
      </c>
      <c r="K144" s="21">
        <v>156.31</v>
      </c>
      <c r="L144" s="21">
        <v>152.07</v>
      </c>
      <c r="N144" s="26" t="str">
        <f t="shared" si="9"/>
        <v>SG Link</v>
      </c>
      <c r="O144" s="38" t="str">
        <f t="shared" si="10"/>
        <v>YouTube Link</v>
      </c>
      <c r="Q144" s="26"/>
      <c r="R144" s="25" t="s">
        <v>524</v>
      </c>
      <c r="S144" s="21" t="s">
        <v>988</v>
      </c>
      <c r="U144" s="27" t="s">
        <v>864</v>
      </c>
      <c r="V144" s="33" t="s">
        <v>987</v>
      </c>
      <c r="AF144" s="1">
        <f t="shared" si="12"/>
        <v>241211</v>
      </c>
      <c r="AG144" s="24" t="s">
        <v>466</v>
      </c>
      <c r="AH144" s="2" t="str">
        <f t="shared" si="11"/>
        <v>https://www.youtube.com/watch?v=89tAp309-pw&amp;list=PLkOE-5IbB_BxPqdYEMfkinQZ_w5-F2Lzg&amp;index=138&amp;pp=iAQB241211?db=2&amp;scenario=1</v>
      </c>
    </row>
    <row r="145" spans="1:34" x14ac:dyDescent="0.35">
      <c r="A145" s="11">
        <v>139</v>
      </c>
      <c r="B145" s="17" t="s">
        <v>379</v>
      </c>
      <c r="C145" s="18">
        <v>45404</v>
      </c>
      <c r="D145" s="19" t="s">
        <v>271</v>
      </c>
      <c r="E145" s="19" t="s">
        <v>151</v>
      </c>
      <c r="F145" s="20">
        <v>0.49</v>
      </c>
      <c r="G145" s="20">
        <v>12.83</v>
      </c>
      <c r="H145" s="20">
        <v>20.57</v>
      </c>
      <c r="I145" s="20">
        <v>-0.53</v>
      </c>
      <c r="J145" s="20">
        <v>1.71</v>
      </c>
      <c r="K145" s="21">
        <v>157.27000000000001</v>
      </c>
      <c r="L145" s="21">
        <v>152.88</v>
      </c>
      <c r="N145" s="26" t="str">
        <f t="shared" si="9"/>
        <v>SG Link</v>
      </c>
      <c r="O145" s="38" t="str">
        <f t="shared" si="10"/>
        <v>YouTube Link</v>
      </c>
      <c r="Q145" s="26"/>
      <c r="R145" s="25" t="s">
        <v>653</v>
      </c>
      <c r="S145" s="21" t="s">
        <v>988</v>
      </c>
      <c r="U145" s="27" t="s">
        <v>865</v>
      </c>
      <c r="V145" s="33" t="s">
        <v>987</v>
      </c>
      <c r="AF145" s="1" t="str">
        <f t="shared" si="12"/>
        <v>240416 Tw</v>
      </c>
      <c r="AG145" s="24" t="s">
        <v>466</v>
      </c>
      <c r="AH145" s="2" t="str">
        <f t="shared" si="11"/>
        <v>https://www.youtube.com/watch?v=rbiY7vdA69Y&amp;list=PLkOE-5IbB_BxPqdYEMfkinQZ_w5-F2Lzg&amp;index=139&amp;pp=iAQB0gcJCfwJAYcqIYzv240416 Tw?db=2&amp;scenario=1</v>
      </c>
    </row>
    <row r="146" spans="1:34" x14ac:dyDescent="0.35">
      <c r="A146" s="11">
        <v>140</v>
      </c>
      <c r="B146" s="17" t="s">
        <v>380</v>
      </c>
      <c r="C146" s="18">
        <v>45404</v>
      </c>
      <c r="D146" s="19" t="s">
        <v>295</v>
      </c>
      <c r="E146" s="19" t="s">
        <v>179</v>
      </c>
      <c r="F146" s="20">
        <v>0.38</v>
      </c>
      <c r="G146" s="20">
        <v>9.8800000000000008</v>
      </c>
      <c r="H146" s="20">
        <v>15.04</v>
      </c>
      <c r="I146" s="20">
        <v>0.28000000000000003</v>
      </c>
      <c r="J146" s="20">
        <v>3.69</v>
      </c>
      <c r="K146" s="21">
        <v>158.34</v>
      </c>
      <c r="L146" s="21">
        <v>157.91</v>
      </c>
      <c r="N146" s="26" t="str">
        <f t="shared" si="9"/>
        <v>SG Link</v>
      </c>
      <c r="O146" s="38" t="str">
        <f t="shared" si="10"/>
        <v>YouTube Link</v>
      </c>
      <c r="Q146" s="26"/>
      <c r="R146" s="25" t="s">
        <v>654</v>
      </c>
      <c r="S146" s="21" t="s">
        <v>988</v>
      </c>
      <c r="U146" s="27" t="s">
        <v>866</v>
      </c>
      <c r="V146" s="33" t="s">
        <v>987</v>
      </c>
      <c r="AF146" s="1" t="str">
        <f t="shared" si="12"/>
        <v>240169 Tw</v>
      </c>
      <c r="AG146" s="24" t="s">
        <v>466</v>
      </c>
      <c r="AH146" s="2" t="str">
        <f t="shared" si="11"/>
        <v>https://www.youtube.com/watch?v=FQxrI5PXfj0&amp;list=PLkOE-5IbB_BxPqdYEMfkinQZ_w5-F2Lzg&amp;index=140&amp;pp=iAQB240169 Tw?db=2&amp;scenario=1</v>
      </c>
    </row>
    <row r="147" spans="1:34" x14ac:dyDescent="0.35">
      <c r="A147" s="11">
        <v>141</v>
      </c>
      <c r="B147" s="17" t="s">
        <v>381</v>
      </c>
      <c r="C147" s="18">
        <v>45407</v>
      </c>
      <c r="D147" s="19" t="s">
        <v>253</v>
      </c>
      <c r="E147" s="19" t="s">
        <v>163</v>
      </c>
      <c r="F147" s="20">
        <v>0.24</v>
      </c>
      <c r="G147" s="20">
        <v>11.81</v>
      </c>
      <c r="H147" s="20">
        <v>18.739999999999998</v>
      </c>
      <c r="I147" s="20">
        <v>-7.0000000000000007E-2</v>
      </c>
      <c r="J147" s="20">
        <v>3.43</v>
      </c>
      <c r="K147" s="21">
        <v>161.28</v>
      </c>
      <c r="L147" s="21">
        <v>159.54</v>
      </c>
      <c r="M147" s="11">
        <v>1</v>
      </c>
      <c r="N147" s="26" t="str">
        <f t="shared" si="9"/>
        <v>SG Link</v>
      </c>
      <c r="O147" s="38" t="str">
        <f t="shared" si="10"/>
        <v>YouTube Link</v>
      </c>
      <c r="Q147" s="26"/>
      <c r="R147" s="25" t="s">
        <v>655</v>
      </c>
      <c r="S147" s="21" t="s">
        <v>988</v>
      </c>
      <c r="U147" s="27" t="s">
        <v>867</v>
      </c>
      <c r="V147" s="33" t="s">
        <v>987</v>
      </c>
      <c r="AF147" s="1" t="str">
        <f t="shared" si="12"/>
        <v>240159 Tw</v>
      </c>
      <c r="AG147" s="24" t="s">
        <v>466</v>
      </c>
      <c r="AH147" s="2" t="str">
        <f t="shared" si="11"/>
        <v>https://www.youtube.com/watch?v=Twe-vNWdC6w&amp;list=PLkOE-5IbB_BxPqdYEMfkinQZ_w5-F2Lzg&amp;index=141&amp;pp=iAQB0gcJCfwJAYcqIYzv240159 Tw?db=2&amp;scenario=1</v>
      </c>
    </row>
    <row r="148" spans="1:34" x14ac:dyDescent="0.35">
      <c r="A148" s="11">
        <v>142</v>
      </c>
      <c r="B148" s="17">
        <v>240545</v>
      </c>
      <c r="C148" s="18">
        <v>45404</v>
      </c>
      <c r="D148" s="19" t="s">
        <v>268</v>
      </c>
      <c r="E148" s="19" t="s">
        <v>152</v>
      </c>
      <c r="F148" s="20">
        <v>0.63</v>
      </c>
      <c r="G148" s="20">
        <v>14.43</v>
      </c>
      <c r="H148" s="20">
        <v>22.23</v>
      </c>
      <c r="I148" s="20">
        <v>-0.34</v>
      </c>
      <c r="J148" s="20">
        <v>2.56</v>
      </c>
      <c r="K148" s="21">
        <v>159.94999999999999</v>
      </c>
      <c r="L148" s="21">
        <v>152.19</v>
      </c>
      <c r="M148" s="11">
        <v>1</v>
      </c>
      <c r="N148" s="26" t="str">
        <f t="shared" si="9"/>
        <v>SG Link</v>
      </c>
      <c r="O148" s="38" t="str">
        <f t="shared" si="10"/>
        <v>YouTube Link</v>
      </c>
      <c r="Q148" s="26"/>
      <c r="R148" s="25" t="s">
        <v>525</v>
      </c>
      <c r="S148" s="21" t="s">
        <v>988</v>
      </c>
      <c r="U148" s="27" t="s">
        <v>868</v>
      </c>
      <c r="V148" s="33" t="s">
        <v>987</v>
      </c>
      <c r="AF148" s="1">
        <f t="shared" si="12"/>
        <v>240545</v>
      </c>
      <c r="AG148" s="24" t="s">
        <v>466</v>
      </c>
      <c r="AH148" s="2" t="str">
        <f t="shared" si="11"/>
        <v>https://www.youtube.com/watch?v=nKbtkCHE1nA&amp;list=PLkOE-5IbB_BxPqdYEMfkinQZ_w5-F2Lzg&amp;index=142&amp;pp=iAQB240545?db=2&amp;scenario=1</v>
      </c>
    </row>
    <row r="149" spans="1:34" x14ac:dyDescent="0.35">
      <c r="A149" s="11">
        <v>143</v>
      </c>
      <c r="B149" s="17" t="s">
        <v>382</v>
      </c>
      <c r="C149" s="18">
        <v>45407</v>
      </c>
      <c r="D149" s="19" t="s">
        <v>253</v>
      </c>
      <c r="E149" s="19" t="s">
        <v>118</v>
      </c>
      <c r="F149" s="20">
        <v>0.24</v>
      </c>
      <c r="G149" s="20">
        <v>10.91</v>
      </c>
      <c r="H149" s="20">
        <v>17.2</v>
      </c>
      <c r="I149" s="20">
        <v>0.51</v>
      </c>
      <c r="J149" s="20">
        <v>3.59</v>
      </c>
      <c r="K149" s="21">
        <v>159.43</v>
      </c>
      <c r="L149" s="21">
        <v>159.33000000000001</v>
      </c>
      <c r="M149" s="11">
        <v>1</v>
      </c>
      <c r="N149" s="26" t="str">
        <f t="shared" si="9"/>
        <v>SG Link</v>
      </c>
      <c r="O149" s="38" t="str">
        <f t="shared" si="10"/>
        <v>YouTube Link</v>
      </c>
      <c r="Q149" s="26"/>
      <c r="R149" s="25" t="s">
        <v>656</v>
      </c>
      <c r="S149" s="21" t="s">
        <v>988</v>
      </c>
      <c r="U149" s="27" t="s">
        <v>869</v>
      </c>
      <c r="V149" s="33" t="s">
        <v>987</v>
      </c>
      <c r="AF149" s="1" t="str">
        <f t="shared" si="12"/>
        <v>240704 Tw</v>
      </c>
      <c r="AG149" s="24" t="s">
        <v>466</v>
      </c>
      <c r="AH149" s="2" t="str">
        <f t="shared" si="11"/>
        <v>https://www.youtube.com/watch?v=qPv9cyNWfIQ&amp;list=PLkOE-5IbB_BxPqdYEMfkinQZ_w5-F2Lzg&amp;index=143&amp;pp=iAQB240704 Tw?db=2&amp;scenario=1</v>
      </c>
    </row>
    <row r="150" spans="1:34" x14ac:dyDescent="0.35">
      <c r="A150" s="11">
        <v>144</v>
      </c>
      <c r="B150" s="17">
        <v>240782</v>
      </c>
      <c r="C150" s="18">
        <v>45414</v>
      </c>
      <c r="D150" s="19" t="s">
        <v>295</v>
      </c>
      <c r="E150" s="19" t="s">
        <v>177</v>
      </c>
      <c r="F150" s="20">
        <v>0.33</v>
      </c>
      <c r="G150" s="20">
        <v>11.1</v>
      </c>
      <c r="H150" s="20">
        <v>17.190000000000001</v>
      </c>
      <c r="I150" s="20">
        <v>0.05</v>
      </c>
      <c r="J150" s="20">
        <v>3.15</v>
      </c>
      <c r="K150" s="21">
        <v>158.02000000000001</v>
      </c>
      <c r="L150" s="21">
        <v>156.4</v>
      </c>
      <c r="M150" s="11">
        <v>1</v>
      </c>
      <c r="N150" s="26" t="str">
        <f t="shared" si="9"/>
        <v>SG Link</v>
      </c>
      <c r="O150" s="38" t="str">
        <f t="shared" si="10"/>
        <v>YouTube Link</v>
      </c>
      <c r="Q150" s="26"/>
      <c r="R150" s="25" t="s">
        <v>526</v>
      </c>
      <c r="S150" s="21" t="s">
        <v>988</v>
      </c>
      <c r="U150" s="27" t="s">
        <v>870</v>
      </c>
      <c r="V150" s="33" t="s">
        <v>987</v>
      </c>
      <c r="AF150" s="1">
        <f t="shared" si="12"/>
        <v>240782</v>
      </c>
      <c r="AG150" s="24" t="s">
        <v>466</v>
      </c>
      <c r="AH150" s="2" t="str">
        <f t="shared" si="11"/>
        <v>https://www.youtube.com/watch?v=o9QAlo_YTVQ&amp;list=PLkOE-5IbB_BxPqdYEMfkinQZ_w5-F2Lzg&amp;index=144&amp;pp=iAQB0gcJCfwJAYcqIYzv240782?db=2&amp;scenario=1</v>
      </c>
    </row>
    <row r="151" spans="1:34" x14ac:dyDescent="0.35">
      <c r="A151" s="11">
        <v>145</v>
      </c>
      <c r="B151" s="17" t="s">
        <v>383</v>
      </c>
      <c r="C151" s="18">
        <v>45424</v>
      </c>
      <c r="D151" s="19" t="s">
        <v>295</v>
      </c>
      <c r="E151" s="19" t="s">
        <v>171</v>
      </c>
      <c r="F151" s="20">
        <v>0.65</v>
      </c>
      <c r="G151" s="20">
        <v>13.44</v>
      </c>
      <c r="H151" s="20">
        <v>19.7</v>
      </c>
      <c r="I151" s="20">
        <v>-0.77</v>
      </c>
      <c r="J151" s="20">
        <v>1.86</v>
      </c>
      <c r="K151" s="21">
        <v>157.82</v>
      </c>
      <c r="L151" s="21">
        <v>156.02000000000001</v>
      </c>
      <c r="N151" s="26" t="str">
        <f t="shared" si="9"/>
        <v>SG Link</v>
      </c>
      <c r="O151" s="38" t="str">
        <f t="shared" si="10"/>
        <v>YouTube Link</v>
      </c>
      <c r="Q151" s="26"/>
      <c r="R151" s="25" t="s">
        <v>657</v>
      </c>
      <c r="S151" s="21" t="s">
        <v>988</v>
      </c>
      <c r="U151" s="27" t="s">
        <v>871</v>
      </c>
      <c r="V151" s="33" t="s">
        <v>987</v>
      </c>
      <c r="AF151" s="1" t="str">
        <f t="shared" si="12"/>
        <v>241124 Tw</v>
      </c>
      <c r="AG151" s="24" t="s">
        <v>466</v>
      </c>
      <c r="AH151" s="2" t="str">
        <f t="shared" si="11"/>
        <v>https://www.youtube.com/watch?v=D9pX9ePZhEY&amp;list=PLkOE-5IbB_BxPqdYEMfkinQZ_w5-F2Lzg&amp;index=145&amp;pp=iAQB241124 Tw?db=2&amp;scenario=1</v>
      </c>
    </row>
    <row r="152" spans="1:34" x14ac:dyDescent="0.35">
      <c r="A152" s="11">
        <v>146</v>
      </c>
      <c r="B152" s="17">
        <v>240914</v>
      </c>
      <c r="C152" s="18">
        <v>45418</v>
      </c>
      <c r="D152" s="19" t="s">
        <v>264</v>
      </c>
      <c r="E152" s="19" t="s">
        <v>200</v>
      </c>
      <c r="F152" s="20">
        <v>0.65</v>
      </c>
      <c r="G152" s="20">
        <v>12.93</v>
      </c>
      <c r="H152" s="20">
        <v>21.34</v>
      </c>
      <c r="I152" s="20">
        <v>-0.48</v>
      </c>
      <c r="J152" s="20">
        <v>1.89</v>
      </c>
      <c r="K152" s="21">
        <v>160.07</v>
      </c>
      <c r="L152" s="21">
        <v>154.38</v>
      </c>
      <c r="N152" s="26" t="str">
        <f t="shared" si="9"/>
        <v>SG Link</v>
      </c>
      <c r="O152" s="38" t="str">
        <f t="shared" si="10"/>
        <v>YouTube Link</v>
      </c>
      <c r="Q152" s="26"/>
      <c r="R152" s="25" t="s">
        <v>527</v>
      </c>
      <c r="S152" s="21" t="s">
        <v>988</v>
      </c>
      <c r="U152" s="27" t="s">
        <v>872</v>
      </c>
      <c r="V152" s="33" t="s">
        <v>987</v>
      </c>
      <c r="AF152" s="1">
        <f t="shared" si="12"/>
        <v>240914</v>
      </c>
      <c r="AG152" s="24" t="s">
        <v>466</v>
      </c>
      <c r="AH152" s="2" t="str">
        <f t="shared" si="11"/>
        <v>https://www.youtube.com/watch?v=iZz3z0_y2j4&amp;list=PLkOE-5IbB_BxPqdYEMfkinQZ_w5-F2Lzg&amp;index=146&amp;pp=iAQB240914?db=2&amp;scenario=1</v>
      </c>
    </row>
    <row r="153" spans="1:34" x14ac:dyDescent="0.35">
      <c r="A153" s="11">
        <v>147</v>
      </c>
      <c r="B153" s="17">
        <v>241160</v>
      </c>
      <c r="C153" s="18">
        <v>45424</v>
      </c>
      <c r="D153" s="19" t="s">
        <v>280</v>
      </c>
      <c r="E153" s="19" t="s">
        <v>183</v>
      </c>
      <c r="F153" s="20">
        <v>0.32</v>
      </c>
      <c r="G153" s="20">
        <v>11.45</v>
      </c>
      <c r="H153" s="20">
        <v>20.100000000000001</v>
      </c>
      <c r="I153" s="20">
        <v>-0.16</v>
      </c>
      <c r="J153" s="20">
        <v>2.0299999999999998</v>
      </c>
      <c r="K153" s="21">
        <v>155.61000000000001</v>
      </c>
      <c r="L153" s="21">
        <v>156.09</v>
      </c>
      <c r="M153" s="11">
        <v>1</v>
      </c>
      <c r="N153" s="26" t="str">
        <f t="shared" si="9"/>
        <v>SG Link</v>
      </c>
      <c r="O153" s="38" t="str">
        <f t="shared" si="10"/>
        <v>YouTube Link</v>
      </c>
      <c r="Q153" s="26"/>
      <c r="R153" s="25" t="s">
        <v>528</v>
      </c>
      <c r="S153" s="21" t="s">
        <v>988</v>
      </c>
      <c r="U153" s="27" t="s">
        <v>873</v>
      </c>
      <c r="V153" s="33" t="s">
        <v>987</v>
      </c>
      <c r="AF153" s="1">
        <f t="shared" si="12"/>
        <v>241160</v>
      </c>
      <c r="AG153" s="24" t="s">
        <v>466</v>
      </c>
      <c r="AH153" s="2" t="str">
        <f t="shared" si="11"/>
        <v>https://www.youtube.com/watch?v=wk2PfxVmMrM&amp;list=PLkOE-5IbB_BxPqdYEMfkinQZ_w5-F2Lzg&amp;index=147&amp;pp=iAQB241160?db=2&amp;scenario=1</v>
      </c>
    </row>
    <row r="154" spans="1:34" x14ac:dyDescent="0.35">
      <c r="A154" s="11">
        <v>148</v>
      </c>
      <c r="B154" s="17" t="s">
        <v>384</v>
      </c>
      <c r="C154" s="18">
        <v>45414</v>
      </c>
      <c r="D154" s="19" t="s">
        <v>296</v>
      </c>
      <c r="E154" s="19" t="s">
        <v>208</v>
      </c>
      <c r="F154" s="20">
        <v>0.56000000000000005</v>
      </c>
      <c r="G154" s="20">
        <v>11.92</v>
      </c>
      <c r="H154" s="20">
        <v>19.8</v>
      </c>
      <c r="I154" s="20">
        <v>-0.18</v>
      </c>
      <c r="J154" s="20">
        <v>2.27</v>
      </c>
      <c r="K154" s="21">
        <v>158.59</v>
      </c>
      <c r="L154" s="21">
        <v>157.6</v>
      </c>
      <c r="M154" s="11">
        <v>1</v>
      </c>
      <c r="N154" s="26" t="str">
        <f t="shared" si="9"/>
        <v>SG Link</v>
      </c>
      <c r="O154" s="38" t="str">
        <f t="shared" si="10"/>
        <v>YouTube Link</v>
      </c>
      <c r="Q154" s="26"/>
      <c r="R154" s="25" t="s">
        <v>658</v>
      </c>
      <c r="S154" s="21" t="s">
        <v>988</v>
      </c>
      <c r="U154" s="27" t="s">
        <v>874</v>
      </c>
      <c r="V154" s="33" t="s">
        <v>987</v>
      </c>
      <c r="AF154" s="1" t="str">
        <f t="shared" si="12"/>
        <v>240609 Tw</v>
      </c>
      <c r="AG154" s="24" t="s">
        <v>466</v>
      </c>
      <c r="AH154" s="2" t="str">
        <f t="shared" si="11"/>
        <v>https://www.youtube.com/watch?v=-ApkvROX7MY&amp;list=PLkOE-5IbB_BxPqdYEMfkinQZ_w5-F2Lzg&amp;index=148&amp;pp=iAQB240609 Tw?db=2&amp;scenario=1</v>
      </c>
    </row>
    <row r="155" spans="1:34" x14ac:dyDescent="0.35">
      <c r="A155" s="11">
        <v>149</v>
      </c>
      <c r="B155" s="17" t="s">
        <v>385</v>
      </c>
      <c r="C155" s="18">
        <v>45399</v>
      </c>
      <c r="D155" s="19" t="s">
        <v>295</v>
      </c>
      <c r="E155" s="19" t="s">
        <v>109</v>
      </c>
      <c r="F155" s="20">
        <v>0.42</v>
      </c>
      <c r="G155" s="20">
        <v>11.73</v>
      </c>
      <c r="H155" s="20">
        <v>18.86</v>
      </c>
      <c r="I155" s="20">
        <v>0.08</v>
      </c>
      <c r="J155" s="20">
        <v>2.62</v>
      </c>
      <c r="K155" s="21">
        <v>154.09</v>
      </c>
      <c r="L155" s="21">
        <v>147.74</v>
      </c>
      <c r="N155" s="26" t="str">
        <f t="shared" si="9"/>
        <v>SG Link</v>
      </c>
      <c r="O155" s="38" t="str">
        <f t="shared" si="10"/>
        <v>YouTube Link</v>
      </c>
      <c r="Q155" s="26"/>
      <c r="R155" s="25" t="s">
        <v>659</v>
      </c>
      <c r="S155" s="21" t="s">
        <v>988</v>
      </c>
      <c r="U155" s="27" t="s">
        <v>875</v>
      </c>
      <c r="V155" s="33" t="s">
        <v>987</v>
      </c>
      <c r="AF155" s="1" t="str">
        <f t="shared" si="12"/>
        <v>240354 Tw</v>
      </c>
      <c r="AG155" s="24" t="s">
        <v>466</v>
      </c>
      <c r="AH155" s="2" t="str">
        <f t="shared" si="11"/>
        <v>https://www.youtube.com/watch?v=2iQdFHivXTQ&amp;list=PLkOE-5IbB_BxPqdYEMfkinQZ_w5-F2Lzg&amp;index=149&amp;pp=iAQB240354 Tw?db=2&amp;scenario=1</v>
      </c>
    </row>
    <row r="156" spans="1:34" x14ac:dyDescent="0.35">
      <c r="A156" s="11">
        <v>150</v>
      </c>
      <c r="B156" s="17">
        <v>241196</v>
      </c>
      <c r="C156" s="18">
        <v>45424</v>
      </c>
      <c r="D156" s="19" t="s">
        <v>255</v>
      </c>
      <c r="E156" s="19" t="s">
        <v>117</v>
      </c>
      <c r="F156" s="20">
        <v>0.33</v>
      </c>
      <c r="G156" s="20">
        <v>11.36</v>
      </c>
      <c r="H156" s="20">
        <v>19.09</v>
      </c>
      <c r="I156" s="20">
        <v>-0.25</v>
      </c>
      <c r="J156" s="20">
        <v>2.25</v>
      </c>
      <c r="K156" s="21">
        <v>151.94999999999999</v>
      </c>
      <c r="L156" s="21">
        <v>148.56</v>
      </c>
      <c r="N156" s="26" t="str">
        <f t="shared" si="9"/>
        <v>SG Link</v>
      </c>
      <c r="O156" s="38" t="str">
        <f t="shared" si="10"/>
        <v>YouTube Link</v>
      </c>
      <c r="Q156" s="26"/>
      <c r="R156" s="25" t="s">
        <v>529</v>
      </c>
      <c r="S156" s="21" t="s">
        <v>988</v>
      </c>
      <c r="U156" s="27" t="s">
        <v>876</v>
      </c>
      <c r="V156" s="33" t="s">
        <v>987</v>
      </c>
      <c r="AF156" s="1">
        <f t="shared" si="12"/>
        <v>241196</v>
      </c>
      <c r="AG156" s="24" t="s">
        <v>466</v>
      </c>
      <c r="AH156" s="2" t="str">
        <f t="shared" si="11"/>
        <v>https://www.youtube.com/watch?v=cpjeUY-38YY&amp;list=PLkOE-5IbB_BxPqdYEMfkinQZ_w5-F2Lzg&amp;index=150&amp;pp=iAQB241196?db=2&amp;scenario=1</v>
      </c>
    </row>
    <row r="157" spans="1:34" x14ac:dyDescent="0.35">
      <c r="A157" s="11">
        <v>151</v>
      </c>
      <c r="B157" s="17" t="s">
        <v>386</v>
      </c>
      <c r="C157" s="18">
        <v>45404</v>
      </c>
      <c r="D157" s="19" t="s">
        <v>270</v>
      </c>
      <c r="E157" s="19" t="s">
        <v>92</v>
      </c>
      <c r="F157" s="20">
        <v>0.44</v>
      </c>
      <c r="G157" s="20">
        <v>12.66</v>
      </c>
      <c r="H157" s="20">
        <v>20.63</v>
      </c>
      <c r="I157" s="20">
        <v>-0.28000000000000003</v>
      </c>
      <c r="J157" s="20">
        <v>2.09</v>
      </c>
      <c r="K157" s="21">
        <v>156</v>
      </c>
      <c r="L157" s="21">
        <v>142.1</v>
      </c>
      <c r="N157" s="26" t="str">
        <f t="shared" si="9"/>
        <v>SG Link</v>
      </c>
      <c r="O157" s="38" t="str">
        <f t="shared" si="10"/>
        <v>YouTube Link</v>
      </c>
      <c r="Q157" s="26"/>
      <c r="R157" s="25" t="s">
        <v>660</v>
      </c>
      <c r="S157" s="21" t="s">
        <v>988</v>
      </c>
      <c r="U157" s="27" t="s">
        <v>877</v>
      </c>
      <c r="V157" s="33" t="s">
        <v>987</v>
      </c>
      <c r="AF157" s="1" t="str">
        <f t="shared" si="12"/>
        <v>240066 Tw</v>
      </c>
      <c r="AG157" s="24" t="s">
        <v>466</v>
      </c>
      <c r="AH157" s="2" t="str">
        <f t="shared" si="11"/>
        <v>https://www.youtube.com/watch?v=EE5tbOlmKFU&amp;list=PLkOE-5IbB_BxPqdYEMfkinQZ_w5-F2Lzg&amp;index=151&amp;pp=iAQB240066 Tw?db=2&amp;scenario=1</v>
      </c>
    </row>
    <row r="158" spans="1:34" x14ac:dyDescent="0.35">
      <c r="A158" s="11">
        <v>152</v>
      </c>
      <c r="B158" s="17">
        <v>240143</v>
      </c>
      <c r="C158" s="18">
        <v>45404</v>
      </c>
      <c r="D158" s="19" t="s">
        <v>258</v>
      </c>
      <c r="E158" s="19" t="s">
        <v>90</v>
      </c>
      <c r="F158" s="20">
        <v>0.35</v>
      </c>
      <c r="G158" s="20">
        <v>11.67</v>
      </c>
      <c r="H158" s="20">
        <v>16.920000000000002</v>
      </c>
      <c r="I158" s="20">
        <v>-0.03</v>
      </c>
      <c r="J158" s="20">
        <v>2.7</v>
      </c>
      <c r="K158" s="21">
        <v>148.53</v>
      </c>
      <c r="L158" s="21">
        <v>149.04</v>
      </c>
      <c r="N158" s="26" t="str">
        <f t="shared" si="9"/>
        <v>SG Link</v>
      </c>
      <c r="O158" s="38" t="str">
        <f t="shared" si="10"/>
        <v>YouTube Link</v>
      </c>
      <c r="Q158" s="26"/>
      <c r="R158" s="25" t="s">
        <v>530</v>
      </c>
      <c r="S158" s="21" t="s">
        <v>988</v>
      </c>
      <c r="U158" s="27" t="s">
        <v>878</v>
      </c>
      <c r="V158" s="33" t="s">
        <v>987</v>
      </c>
      <c r="AF158" s="1">
        <f t="shared" si="12"/>
        <v>240143</v>
      </c>
      <c r="AG158" s="24" t="s">
        <v>466</v>
      </c>
      <c r="AH158" s="2" t="str">
        <f t="shared" si="11"/>
        <v>https://www.youtube.com/watch?v=8yKYmPwP7CQ&amp;list=PLkOE-5IbB_BxPqdYEMfkinQZ_w5-F2Lzg&amp;index=152&amp;pp=iAQB240143?db=2&amp;scenario=1</v>
      </c>
    </row>
    <row r="159" spans="1:34" x14ac:dyDescent="0.35">
      <c r="A159" s="11">
        <v>153</v>
      </c>
      <c r="B159" s="17" t="s">
        <v>387</v>
      </c>
      <c r="C159" s="18">
        <v>45496</v>
      </c>
      <c r="D159" s="19" t="s">
        <v>255</v>
      </c>
      <c r="E159" s="19" t="s">
        <v>142</v>
      </c>
      <c r="F159" s="20">
        <v>0.42</v>
      </c>
      <c r="G159" s="20">
        <v>11.33</v>
      </c>
      <c r="H159" s="20">
        <v>19.57</v>
      </c>
      <c r="I159" s="20">
        <v>-0.48</v>
      </c>
      <c r="J159" s="20">
        <v>1.68</v>
      </c>
      <c r="K159" s="21">
        <v>154.18</v>
      </c>
      <c r="L159" s="21">
        <v>150.13</v>
      </c>
      <c r="N159" s="26" t="str">
        <f t="shared" si="9"/>
        <v>SG Link</v>
      </c>
      <c r="O159" s="38" t="str">
        <f t="shared" si="10"/>
        <v>YouTube Link</v>
      </c>
      <c r="Q159" s="26"/>
      <c r="R159" s="25" t="s">
        <v>661</v>
      </c>
      <c r="S159" s="21" t="s">
        <v>988</v>
      </c>
      <c r="U159" s="27" t="s">
        <v>879</v>
      </c>
      <c r="V159" s="33" t="s">
        <v>987</v>
      </c>
      <c r="AF159" s="1" t="str">
        <f t="shared" si="12"/>
        <v>241390 Tw</v>
      </c>
      <c r="AG159" s="24" t="s">
        <v>466</v>
      </c>
      <c r="AH159" s="2" t="str">
        <f t="shared" si="11"/>
        <v>https://www.youtube.com/watch?v=ljXHIP-a3qY&amp;list=PLkOE-5IbB_BxPqdYEMfkinQZ_w5-F2Lzg&amp;index=153&amp;pp=iAQB241390 Tw?db=2&amp;scenario=1</v>
      </c>
    </row>
    <row r="160" spans="1:34" x14ac:dyDescent="0.35">
      <c r="A160" s="11">
        <v>154</v>
      </c>
      <c r="B160" s="17" t="s">
        <v>388</v>
      </c>
      <c r="C160" s="18">
        <v>45496</v>
      </c>
      <c r="D160" s="19" t="s">
        <v>287</v>
      </c>
      <c r="E160" s="19" t="s">
        <v>155</v>
      </c>
      <c r="F160" s="20">
        <v>0.14000000000000001</v>
      </c>
      <c r="G160" s="20">
        <v>9.75</v>
      </c>
      <c r="H160" s="20">
        <v>16.47</v>
      </c>
      <c r="I160" s="20">
        <v>0.84</v>
      </c>
      <c r="J160" s="20">
        <v>3.55</v>
      </c>
      <c r="K160" s="21">
        <v>152.02000000000001</v>
      </c>
      <c r="L160" s="21">
        <v>150.97999999999999</v>
      </c>
      <c r="N160" s="26" t="str">
        <f t="shared" si="9"/>
        <v>SG Link</v>
      </c>
      <c r="O160" s="38" t="str">
        <f t="shared" si="10"/>
        <v>YouTube Link</v>
      </c>
      <c r="Q160" s="26"/>
      <c r="R160" s="25" t="s">
        <v>662</v>
      </c>
      <c r="S160" s="21" t="s">
        <v>988</v>
      </c>
      <c r="U160" s="27" t="s">
        <v>880</v>
      </c>
      <c r="V160" s="33" t="s">
        <v>987</v>
      </c>
      <c r="AF160" s="1" t="str">
        <f t="shared" si="12"/>
        <v>241508 Tw</v>
      </c>
      <c r="AG160" s="24" t="s">
        <v>466</v>
      </c>
      <c r="AH160" s="2" t="str">
        <f t="shared" si="11"/>
        <v>https://www.youtube.com/watch?v=h12ldTmiQ8Q&amp;list=PLkOE-5IbB_BxPqdYEMfkinQZ_w5-F2Lzg&amp;index=154&amp;pp=iAQB241508 Tw?db=2&amp;scenario=1</v>
      </c>
    </row>
    <row r="161" spans="1:34" x14ac:dyDescent="0.35">
      <c r="A161" s="11">
        <v>155</v>
      </c>
      <c r="B161" s="17">
        <v>241134</v>
      </c>
      <c r="C161" s="18">
        <v>45424</v>
      </c>
      <c r="D161" s="19" t="s">
        <v>262</v>
      </c>
      <c r="E161" s="19" t="s">
        <v>149</v>
      </c>
      <c r="F161" s="20">
        <v>0.44</v>
      </c>
      <c r="G161" s="20">
        <v>13.92</v>
      </c>
      <c r="H161" s="20">
        <v>21.29</v>
      </c>
      <c r="I161" s="20">
        <v>-1.28</v>
      </c>
      <c r="J161" s="20">
        <v>1.67</v>
      </c>
      <c r="K161" s="21">
        <v>157.31</v>
      </c>
      <c r="L161" s="21">
        <v>149.72999999999999</v>
      </c>
      <c r="M161" s="11">
        <v>2</v>
      </c>
      <c r="N161" s="26" t="str">
        <f t="shared" si="9"/>
        <v>SG Link</v>
      </c>
      <c r="O161" s="38" t="str">
        <f t="shared" si="10"/>
        <v>YouTube Link</v>
      </c>
      <c r="Q161" s="26"/>
      <c r="R161" s="25" t="s">
        <v>531</v>
      </c>
      <c r="S161" s="21" t="s">
        <v>988</v>
      </c>
      <c r="U161" s="27" t="s">
        <v>881</v>
      </c>
      <c r="V161" s="33" t="s">
        <v>987</v>
      </c>
      <c r="AF161" s="1">
        <f t="shared" si="12"/>
        <v>241134</v>
      </c>
      <c r="AG161" s="24" t="s">
        <v>466</v>
      </c>
      <c r="AH161" s="2" t="str">
        <f t="shared" si="11"/>
        <v>https://www.youtube.com/watch?v=BdigCXXKO04&amp;list=PLkOE-5IbB_BxPqdYEMfkinQZ_w5-F2Lzg&amp;index=155&amp;pp=iAQB241134?db=2&amp;scenario=1</v>
      </c>
    </row>
    <row r="162" spans="1:34" x14ac:dyDescent="0.35">
      <c r="A162" s="11">
        <v>156</v>
      </c>
      <c r="B162" s="17" t="s">
        <v>389</v>
      </c>
      <c r="C162" s="18">
        <v>45404</v>
      </c>
      <c r="D162" s="19" t="s">
        <v>271</v>
      </c>
      <c r="E162" s="19" t="s">
        <v>139</v>
      </c>
      <c r="F162" s="20">
        <v>0.34</v>
      </c>
      <c r="G162" s="20">
        <v>12.93</v>
      </c>
      <c r="H162" s="20">
        <v>21.32</v>
      </c>
      <c r="I162" s="20">
        <v>-0.67</v>
      </c>
      <c r="J162" s="20">
        <v>1.45</v>
      </c>
      <c r="K162" s="21">
        <v>153.52000000000001</v>
      </c>
      <c r="L162" s="21">
        <v>148.91</v>
      </c>
      <c r="M162" s="11">
        <v>1</v>
      </c>
      <c r="N162" s="26" t="str">
        <f t="shared" si="9"/>
        <v>SG Link</v>
      </c>
      <c r="O162" s="38" t="str">
        <f t="shared" si="10"/>
        <v>YouTube Link</v>
      </c>
      <c r="Q162" s="26"/>
      <c r="R162" s="25" t="s">
        <v>663</v>
      </c>
      <c r="S162" s="21" t="s">
        <v>988</v>
      </c>
      <c r="U162" s="27" t="s">
        <v>882</v>
      </c>
      <c r="V162" s="33" t="s">
        <v>987</v>
      </c>
      <c r="AF162" s="1" t="str">
        <f t="shared" si="12"/>
        <v>240385 Tw</v>
      </c>
      <c r="AG162" s="24" t="s">
        <v>466</v>
      </c>
      <c r="AH162" s="2" t="str">
        <f t="shared" si="11"/>
        <v>https://www.youtube.com/watch?v=JsfCu4gxutM&amp;list=PLkOE-5IbB_BxPqdYEMfkinQZ_w5-F2Lzg&amp;index=156&amp;pp=iAQB240385 Tw?db=2&amp;scenario=1</v>
      </c>
    </row>
    <row r="163" spans="1:34" x14ac:dyDescent="0.35">
      <c r="A163" s="11">
        <v>157</v>
      </c>
      <c r="B163" s="17" t="s">
        <v>390</v>
      </c>
      <c r="C163" s="18">
        <v>45510</v>
      </c>
      <c r="D163" s="19" t="s">
        <v>294</v>
      </c>
      <c r="E163" s="19" t="s">
        <v>206</v>
      </c>
      <c r="F163" s="20">
        <v>0.48</v>
      </c>
      <c r="G163" s="20">
        <v>12.18</v>
      </c>
      <c r="H163" s="20">
        <v>19.5</v>
      </c>
      <c r="I163" s="20">
        <v>0.01</v>
      </c>
      <c r="J163" s="20">
        <v>2.04</v>
      </c>
      <c r="K163" s="21">
        <v>155.88999999999999</v>
      </c>
      <c r="L163" s="21">
        <v>159.91999999999999</v>
      </c>
      <c r="N163" s="26" t="str">
        <f t="shared" si="9"/>
        <v>SG Link</v>
      </c>
      <c r="O163" s="38" t="str">
        <f t="shared" si="10"/>
        <v>YouTube Link</v>
      </c>
      <c r="Q163" s="26"/>
      <c r="R163" s="25" t="s">
        <v>664</v>
      </c>
      <c r="S163" s="21" t="s">
        <v>988</v>
      </c>
      <c r="U163" s="27" t="s">
        <v>883</v>
      </c>
      <c r="V163" s="33" t="s">
        <v>987</v>
      </c>
      <c r="AF163" s="1" t="str">
        <f t="shared" si="12"/>
        <v>241578 Tw</v>
      </c>
      <c r="AG163" s="24" t="s">
        <v>466</v>
      </c>
      <c r="AH163" s="2" t="str">
        <f t="shared" si="11"/>
        <v>https://www.youtube.com/watch?v=WBdj_mtt_l0&amp;list=PLkOE-5IbB_BxPqdYEMfkinQZ_w5-F2Lzg&amp;index=157&amp;pp=iAQB241578 Tw?db=2&amp;scenario=1</v>
      </c>
    </row>
    <row r="164" spans="1:34" x14ac:dyDescent="0.35">
      <c r="A164" s="11">
        <v>158</v>
      </c>
      <c r="B164" s="17" t="s">
        <v>391</v>
      </c>
      <c r="C164" s="18">
        <v>45482</v>
      </c>
      <c r="D164" s="19" t="s">
        <v>282</v>
      </c>
      <c r="E164" s="19" t="s">
        <v>202</v>
      </c>
      <c r="F164" s="20">
        <v>0.43</v>
      </c>
      <c r="G164" s="20">
        <v>11.57</v>
      </c>
      <c r="H164" s="20">
        <v>19.79</v>
      </c>
      <c r="I164" s="20">
        <v>0.1</v>
      </c>
      <c r="J164" s="20">
        <v>2.71</v>
      </c>
      <c r="K164" s="21">
        <v>158.29</v>
      </c>
      <c r="L164" s="21">
        <v>153.07</v>
      </c>
      <c r="N164" s="26" t="str">
        <f t="shared" si="9"/>
        <v>SG Link</v>
      </c>
      <c r="O164" s="38" t="str">
        <f t="shared" si="10"/>
        <v>YouTube Link</v>
      </c>
      <c r="Q164" s="26"/>
      <c r="R164" s="25" t="s">
        <v>665</v>
      </c>
      <c r="S164" s="21" t="s">
        <v>988</v>
      </c>
      <c r="U164" s="27" t="s">
        <v>884</v>
      </c>
      <c r="V164" s="33" t="s">
        <v>987</v>
      </c>
      <c r="AF164" s="1" t="str">
        <f t="shared" si="12"/>
        <v>241278 Tw</v>
      </c>
      <c r="AG164" s="24" t="s">
        <v>466</v>
      </c>
      <c r="AH164" s="2" t="str">
        <f t="shared" si="11"/>
        <v>https://www.youtube.com/watch?v=QqDuNAYFrXY&amp;list=PLkOE-5IbB_BxPqdYEMfkinQZ_w5-F2Lzg&amp;index=158&amp;pp=iAQB241278 Tw?db=2&amp;scenario=1</v>
      </c>
    </row>
    <row r="165" spans="1:34" x14ac:dyDescent="0.35">
      <c r="A165" s="11">
        <v>159</v>
      </c>
      <c r="B165" s="17">
        <v>241397</v>
      </c>
      <c r="C165" s="18">
        <v>45496</v>
      </c>
      <c r="D165" s="19" t="s">
        <v>292</v>
      </c>
      <c r="E165" s="19" t="s">
        <v>232</v>
      </c>
      <c r="F165" s="20">
        <v>0.33</v>
      </c>
      <c r="G165" s="20">
        <v>10.93</v>
      </c>
      <c r="H165" s="20">
        <v>17.760000000000002</v>
      </c>
      <c r="I165" s="20">
        <v>-0.55000000000000004</v>
      </c>
      <c r="J165" s="20">
        <v>2.39</v>
      </c>
      <c r="K165" s="21">
        <v>155.57</v>
      </c>
      <c r="L165" s="21">
        <v>160.22999999999999</v>
      </c>
      <c r="N165" s="26" t="str">
        <f t="shared" si="9"/>
        <v>SG Link</v>
      </c>
      <c r="O165" s="38" t="str">
        <f t="shared" si="10"/>
        <v>YouTube Link</v>
      </c>
      <c r="Q165" s="26"/>
      <c r="R165" s="25" t="s">
        <v>532</v>
      </c>
      <c r="S165" s="21" t="s">
        <v>988</v>
      </c>
      <c r="U165" s="27" t="s">
        <v>885</v>
      </c>
      <c r="V165" s="33" t="s">
        <v>987</v>
      </c>
      <c r="AF165" s="1">
        <f t="shared" si="12"/>
        <v>241397</v>
      </c>
      <c r="AG165" s="24" t="s">
        <v>466</v>
      </c>
      <c r="AH165" s="2" t="str">
        <f t="shared" si="11"/>
        <v>https://www.youtube.com/watch?v=2xOxyFFmnIw&amp;list=PLkOE-5IbB_BxPqdYEMfkinQZ_w5-F2Lzg&amp;index=159&amp;pp=iAQB0gcJCfwJAYcqIYzv241397?db=2&amp;scenario=1</v>
      </c>
    </row>
    <row r="166" spans="1:34" x14ac:dyDescent="0.35">
      <c r="A166" s="11">
        <v>160</v>
      </c>
      <c r="B166" s="17">
        <v>241432</v>
      </c>
      <c r="C166" s="18">
        <v>45496</v>
      </c>
      <c r="D166" s="19" t="s">
        <v>255</v>
      </c>
      <c r="E166" s="19" t="s">
        <v>212</v>
      </c>
      <c r="F166" s="20">
        <v>0.26</v>
      </c>
      <c r="G166" s="20">
        <v>11.23</v>
      </c>
      <c r="H166" s="20">
        <v>19.59</v>
      </c>
      <c r="I166" s="20">
        <v>0.08</v>
      </c>
      <c r="J166" s="20">
        <v>2.7</v>
      </c>
      <c r="K166" s="21">
        <v>159.19999999999999</v>
      </c>
      <c r="L166" s="21">
        <v>160.4</v>
      </c>
      <c r="N166" s="26" t="str">
        <f t="shared" si="9"/>
        <v>SG Link</v>
      </c>
      <c r="O166" s="38" t="str">
        <f t="shared" si="10"/>
        <v>YouTube Link</v>
      </c>
      <c r="Q166" s="26"/>
      <c r="R166" s="25" t="s">
        <v>533</v>
      </c>
      <c r="S166" s="21" t="s">
        <v>988</v>
      </c>
      <c r="U166" s="27" t="s">
        <v>886</v>
      </c>
      <c r="V166" s="33" t="s">
        <v>987</v>
      </c>
      <c r="AF166" s="1">
        <f t="shared" si="12"/>
        <v>241432</v>
      </c>
      <c r="AG166" s="24" t="s">
        <v>466</v>
      </c>
      <c r="AH166" s="2" t="str">
        <f t="shared" si="11"/>
        <v>https://www.youtube.com/watch?v=-wUeNKTT7GI&amp;list=PLkOE-5IbB_BxPqdYEMfkinQZ_w5-F2Lzg&amp;index=160&amp;pp=iAQB241432?db=2&amp;scenario=1</v>
      </c>
    </row>
    <row r="167" spans="1:34" x14ac:dyDescent="0.35">
      <c r="A167" s="11">
        <v>161</v>
      </c>
      <c r="B167" s="17" t="s">
        <v>392</v>
      </c>
      <c r="C167" s="18">
        <v>45404</v>
      </c>
      <c r="D167" s="19" t="s">
        <v>265</v>
      </c>
      <c r="E167" s="19" t="s">
        <v>216</v>
      </c>
      <c r="F167" s="20">
        <v>0.48</v>
      </c>
      <c r="G167" s="20">
        <v>12.31</v>
      </c>
      <c r="H167" s="20">
        <v>20.399999999999999</v>
      </c>
      <c r="I167" s="20">
        <v>-0.15</v>
      </c>
      <c r="J167" s="20">
        <v>2.86</v>
      </c>
      <c r="K167" s="21">
        <v>167.1</v>
      </c>
      <c r="L167" s="21">
        <v>168.46</v>
      </c>
      <c r="N167" s="26" t="str">
        <f t="shared" si="9"/>
        <v>SG Link</v>
      </c>
      <c r="O167" s="38" t="str">
        <f t="shared" si="10"/>
        <v>YouTube Link</v>
      </c>
      <c r="Q167" s="26"/>
      <c r="R167" s="25" t="s">
        <v>666</v>
      </c>
      <c r="S167" s="21" t="s">
        <v>988</v>
      </c>
      <c r="U167" s="27" t="s">
        <v>887</v>
      </c>
      <c r="V167" s="33" t="s">
        <v>987</v>
      </c>
      <c r="AF167" s="1" t="str">
        <f t="shared" si="12"/>
        <v>240135 Tw</v>
      </c>
      <c r="AG167" s="24" t="s">
        <v>466</v>
      </c>
      <c r="AH167" s="2" t="str">
        <f t="shared" si="11"/>
        <v>https://www.youtube.com/watch?v=rAtj-aniVnw&amp;list=PLkOE-5IbB_BxPqdYEMfkinQZ_w5-F2Lzg&amp;index=161&amp;pp=iAQB240135 Tw?db=2&amp;scenario=1</v>
      </c>
    </row>
    <row r="168" spans="1:34" x14ac:dyDescent="0.35">
      <c r="A168" s="11">
        <v>162</v>
      </c>
      <c r="B168" s="17" t="s">
        <v>393</v>
      </c>
      <c r="C168" s="18">
        <v>45404</v>
      </c>
      <c r="D168" s="19" t="s">
        <v>295</v>
      </c>
      <c r="E168" s="19" t="s">
        <v>230</v>
      </c>
      <c r="F168" s="20">
        <v>0.5</v>
      </c>
      <c r="G168" s="20">
        <v>12.92</v>
      </c>
      <c r="H168" s="20">
        <v>18.809999999999999</v>
      </c>
      <c r="I168" s="20">
        <v>-0.65</v>
      </c>
      <c r="J168" s="20">
        <v>3.04</v>
      </c>
      <c r="K168" s="21">
        <v>162.24</v>
      </c>
      <c r="L168" s="21">
        <v>158.66</v>
      </c>
      <c r="N168" s="26" t="str">
        <f t="shared" si="9"/>
        <v>SG Link</v>
      </c>
      <c r="O168" s="38" t="str">
        <f t="shared" si="10"/>
        <v>YouTube Link</v>
      </c>
      <c r="Q168" s="26"/>
      <c r="R168" s="25" t="s">
        <v>667</v>
      </c>
      <c r="S168" s="21" t="s">
        <v>988</v>
      </c>
      <c r="U168" s="27" t="s">
        <v>888</v>
      </c>
      <c r="V168" s="33" t="s">
        <v>987</v>
      </c>
      <c r="AF168" s="1" t="str">
        <f t="shared" si="12"/>
        <v>240020 Tw</v>
      </c>
      <c r="AG168" s="24" t="s">
        <v>466</v>
      </c>
      <c r="AH168" s="2" t="str">
        <f t="shared" si="11"/>
        <v>https://www.youtube.com/watch?v=wYhPWRI9czU&amp;list=PLkOE-5IbB_BxPqdYEMfkinQZ_w5-F2Lzg&amp;index=162&amp;pp=iAQB240020 Tw?db=2&amp;scenario=1</v>
      </c>
    </row>
    <row r="169" spans="1:34" x14ac:dyDescent="0.35">
      <c r="A169" s="11">
        <v>163</v>
      </c>
      <c r="B169" s="17">
        <v>241088</v>
      </c>
      <c r="C169" s="18">
        <v>45424</v>
      </c>
      <c r="D169" s="19" t="s">
        <v>255</v>
      </c>
      <c r="E169" s="19" t="s">
        <v>223</v>
      </c>
      <c r="F169" s="20">
        <v>0.28999999999999998</v>
      </c>
      <c r="G169" s="20">
        <v>10.55</v>
      </c>
      <c r="H169" s="20">
        <v>19.29</v>
      </c>
      <c r="I169" s="20">
        <v>-0.44</v>
      </c>
      <c r="J169" s="20">
        <v>2.75</v>
      </c>
      <c r="K169" s="21">
        <v>159.96</v>
      </c>
      <c r="L169" s="21">
        <v>156.01</v>
      </c>
      <c r="M169" s="11">
        <v>1</v>
      </c>
      <c r="N169" s="26" t="str">
        <f t="shared" si="9"/>
        <v>SG Link</v>
      </c>
      <c r="O169" s="38" t="str">
        <f t="shared" si="10"/>
        <v>YouTube Link</v>
      </c>
      <c r="Q169" s="26"/>
      <c r="R169" s="25" t="s">
        <v>534</v>
      </c>
      <c r="S169" s="21" t="s">
        <v>988</v>
      </c>
      <c r="U169" s="27" t="s">
        <v>889</v>
      </c>
      <c r="V169" s="33" t="s">
        <v>987</v>
      </c>
      <c r="AF169" s="1">
        <f t="shared" si="12"/>
        <v>241088</v>
      </c>
      <c r="AG169" s="24" t="s">
        <v>466</v>
      </c>
      <c r="AH169" s="2" t="str">
        <f t="shared" si="11"/>
        <v>https://www.youtube.com/watch?v=kWOVSNWM1N4&amp;list=PLkOE-5IbB_BxPqdYEMfkinQZ_w5-F2Lzg&amp;index=163&amp;pp=iAQB241088?db=2&amp;scenario=1</v>
      </c>
    </row>
    <row r="170" spans="1:34" x14ac:dyDescent="0.35">
      <c r="A170" s="11">
        <v>164</v>
      </c>
      <c r="B170" s="17" t="s">
        <v>394</v>
      </c>
      <c r="C170" s="18">
        <v>45418</v>
      </c>
      <c r="D170" s="19" t="s">
        <v>268</v>
      </c>
      <c r="E170" s="19" t="s">
        <v>229</v>
      </c>
      <c r="F170" s="20">
        <v>0.42</v>
      </c>
      <c r="G170" s="20">
        <v>10.91</v>
      </c>
      <c r="H170" s="20">
        <v>17.75</v>
      </c>
      <c r="I170" s="20">
        <v>0.51</v>
      </c>
      <c r="J170" s="20">
        <v>2.91</v>
      </c>
      <c r="K170" s="21">
        <v>158.11000000000001</v>
      </c>
      <c r="L170" s="21">
        <v>159.30000000000001</v>
      </c>
      <c r="N170" s="26" t="str">
        <f t="shared" si="9"/>
        <v>SG Link</v>
      </c>
      <c r="O170" s="38" t="str">
        <f t="shared" si="10"/>
        <v>YouTube Link</v>
      </c>
      <c r="Q170" s="26"/>
      <c r="R170" s="25" t="s">
        <v>668</v>
      </c>
      <c r="S170" s="21" t="s">
        <v>988</v>
      </c>
      <c r="U170" s="27" t="s">
        <v>890</v>
      </c>
      <c r="V170" s="33" t="s">
        <v>987</v>
      </c>
      <c r="AF170" s="1" t="str">
        <f t="shared" si="12"/>
        <v>240933 Tw</v>
      </c>
      <c r="AG170" s="24" t="s">
        <v>466</v>
      </c>
      <c r="AH170" s="2" t="str">
        <f t="shared" si="11"/>
        <v>https://www.youtube.com/watch?v=LglwrMlSzkQ&amp;list=PLkOE-5IbB_BxPqdYEMfkinQZ_w5-F2Lzg&amp;index=164&amp;pp=iAQB0gcJCfwJAYcqIYzv240933 Tw?db=2&amp;scenario=1</v>
      </c>
    </row>
    <row r="171" spans="1:34" x14ac:dyDescent="0.35">
      <c r="A171" s="11">
        <v>165</v>
      </c>
      <c r="B171" s="17" t="s">
        <v>395</v>
      </c>
      <c r="C171" s="18">
        <v>45418</v>
      </c>
      <c r="D171" s="19" t="s">
        <v>274</v>
      </c>
      <c r="E171" s="19" t="s">
        <v>91</v>
      </c>
      <c r="F171" s="20">
        <v>0.42</v>
      </c>
      <c r="G171" s="20">
        <v>12.54</v>
      </c>
      <c r="H171" s="20">
        <v>18.91</v>
      </c>
      <c r="I171" s="20">
        <v>-0.66</v>
      </c>
      <c r="J171" s="20">
        <v>2.17</v>
      </c>
      <c r="K171" s="21">
        <v>151.58000000000001</v>
      </c>
      <c r="L171" s="21">
        <v>145.9</v>
      </c>
      <c r="N171" s="26" t="str">
        <f t="shared" si="9"/>
        <v>SG Link</v>
      </c>
      <c r="O171" s="38" t="str">
        <f t="shared" si="10"/>
        <v>YouTube Link</v>
      </c>
      <c r="Q171" s="26"/>
      <c r="R171" s="25" t="s">
        <v>669</v>
      </c>
      <c r="S171" s="21" t="s">
        <v>988</v>
      </c>
      <c r="U171" s="27" t="s">
        <v>891</v>
      </c>
      <c r="V171" s="33" t="s">
        <v>987</v>
      </c>
      <c r="AF171" s="1" t="str">
        <f t="shared" si="12"/>
        <v>240984 Tw</v>
      </c>
      <c r="AG171" s="24" t="s">
        <v>466</v>
      </c>
      <c r="AH171" s="2" t="str">
        <f t="shared" si="11"/>
        <v>https://www.youtube.com/watch?v=tzq44nFjkA4&amp;list=PLkOE-5IbB_BxPqdYEMfkinQZ_w5-F2Lzg&amp;index=165&amp;pp=iAQB0gcJCfwJAYcqIYzv240984 Tw?db=2&amp;scenario=1</v>
      </c>
    </row>
    <row r="172" spans="1:34" x14ac:dyDescent="0.35">
      <c r="A172" s="11">
        <v>166</v>
      </c>
      <c r="B172" s="17" t="s">
        <v>396</v>
      </c>
      <c r="C172" s="18">
        <v>45404</v>
      </c>
      <c r="D172" s="19" t="s">
        <v>256</v>
      </c>
      <c r="E172" s="19" t="s">
        <v>87</v>
      </c>
      <c r="F172" s="20">
        <v>0.36</v>
      </c>
      <c r="G172" s="20">
        <v>11.19</v>
      </c>
      <c r="H172" s="20">
        <v>18.82</v>
      </c>
      <c r="I172" s="20">
        <v>-0.17</v>
      </c>
      <c r="J172" s="20">
        <v>2.88</v>
      </c>
      <c r="K172" s="21">
        <v>150.82</v>
      </c>
      <c r="L172" s="21">
        <v>143.46</v>
      </c>
      <c r="N172" s="26" t="str">
        <f t="shared" si="9"/>
        <v>SG Link</v>
      </c>
      <c r="O172" s="38" t="str">
        <f t="shared" si="10"/>
        <v>YouTube Link</v>
      </c>
      <c r="Q172" s="26"/>
      <c r="R172" s="25" t="s">
        <v>670</v>
      </c>
      <c r="S172" s="21" t="s">
        <v>988</v>
      </c>
      <c r="U172" s="27" t="s">
        <v>892</v>
      </c>
      <c r="V172" s="33" t="s">
        <v>987</v>
      </c>
      <c r="AF172" s="1" t="str">
        <f t="shared" si="12"/>
        <v>240588 Tw</v>
      </c>
      <c r="AG172" s="24" t="s">
        <v>466</v>
      </c>
      <c r="AH172" s="2" t="str">
        <f t="shared" si="11"/>
        <v>https://www.youtube.com/watch?v=OZomK4Xj-7k&amp;list=PLkOE-5IbB_BxPqdYEMfkinQZ_w5-F2Lzg&amp;index=166&amp;pp=iAQB240588 Tw?db=2&amp;scenario=1</v>
      </c>
    </row>
    <row r="173" spans="1:34" x14ac:dyDescent="0.35">
      <c r="A173" s="11">
        <v>167</v>
      </c>
      <c r="B173" s="17" t="s">
        <v>397</v>
      </c>
      <c r="C173" s="18">
        <v>45404</v>
      </c>
      <c r="D173" s="19" t="s">
        <v>296</v>
      </c>
      <c r="E173" s="19" t="s">
        <v>121</v>
      </c>
      <c r="F173" s="20">
        <v>0.46</v>
      </c>
      <c r="G173" s="20">
        <v>11.06</v>
      </c>
      <c r="H173" s="20">
        <v>17.21</v>
      </c>
      <c r="I173" s="20">
        <v>-0.5</v>
      </c>
      <c r="J173" s="20">
        <v>2.0099999999999998</v>
      </c>
      <c r="K173" s="21">
        <v>152.63999999999999</v>
      </c>
      <c r="L173" s="21">
        <v>148.11000000000001</v>
      </c>
      <c r="N173" s="26" t="str">
        <f t="shared" si="9"/>
        <v>SG Link</v>
      </c>
      <c r="O173" s="38" t="str">
        <f t="shared" si="10"/>
        <v>YouTube Link</v>
      </c>
      <c r="Q173" s="26"/>
      <c r="R173" s="25" t="s">
        <v>671</v>
      </c>
      <c r="S173" s="21" t="s">
        <v>988</v>
      </c>
      <c r="U173" s="27" t="s">
        <v>893</v>
      </c>
      <c r="V173" s="33" t="s">
        <v>987</v>
      </c>
      <c r="AF173" s="1" t="str">
        <f t="shared" si="12"/>
        <v>240085 Tw</v>
      </c>
      <c r="AG173" s="24" t="s">
        <v>466</v>
      </c>
      <c r="AH173" s="2" t="str">
        <f t="shared" si="11"/>
        <v>https://www.youtube.com/watch?v=t9fd445xmcI&amp;list=PLkOE-5IbB_BxPqdYEMfkinQZ_w5-F2Lzg&amp;index=167&amp;pp=iAQB240085 Tw?db=2&amp;scenario=1</v>
      </c>
    </row>
    <row r="174" spans="1:34" x14ac:dyDescent="0.35">
      <c r="A174" s="11">
        <v>168</v>
      </c>
      <c r="B174" s="17" t="s">
        <v>398</v>
      </c>
      <c r="C174" s="18">
        <v>45407</v>
      </c>
      <c r="D174" s="19" t="s">
        <v>298</v>
      </c>
      <c r="E174" s="19" t="s">
        <v>116</v>
      </c>
      <c r="F174" s="20">
        <v>0.4</v>
      </c>
      <c r="G174" s="20">
        <v>12.64</v>
      </c>
      <c r="H174" s="20">
        <v>17.489999999999998</v>
      </c>
      <c r="I174" s="20">
        <v>-0.14000000000000001</v>
      </c>
      <c r="J174" s="20">
        <v>2.76</v>
      </c>
      <c r="K174" s="21">
        <v>148.62</v>
      </c>
      <c r="L174" s="21">
        <v>150.72999999999999</v>
      </c>
      <c r="N174" s="26" t="str">
        <f t="shared" si="9"/>
        <v>SG Link</v>
      </c>
      <c r="O174" s="38" t="str">
        <f t="shared" si="10"/>
        <v>YouTube Link</v>
      </c>
      <c r="Q174" s="26"/>
      <c r="R174" s="25" t="s">
        <v>672</v>
      </c>
      <c r="S174" s="21" t="s">
        <v>988</v>
      </c>
      <c r="U174" s="27" t="s">
        <v>894</v>
      </c>
      <c r="V174" s="33" t="s">
        <v>987</v>
      </c>
      <c r="AF174" s="1" t="str">
        <f t="shared" si="12"/>
        <v>240918 Tw</v>
      </c>
      <c r="AG174" s="24" t="s">
        <v>466</v>
      </c>
      <c r="AH174" s="2" t="str">
        <f t="shared" si="11"/>
        <v>https://www.youtube.com/watch?v=4xkUpPFK2pQ&amp;list=PLkOE-5IbB_BxPqdYEMfkinQZ_w5-F2Lzg&amp;index=168&amp;pp=iAQB240918 Tw?db=2&amp;scenario=1</v>
      </c>
    </row>
    <row r="175" spans="1:34" x14ac:dyDescent="0.35">
      <c r="A175" s="11">
        <v>169</v>
      </c>
      <c r="B175" s="17" t="s">
        <v>399</v>
      </c>
      <c r="C175" s="18">
        <v>45414</v>
      </c>
      <c r="D175" s="19" t="s">
        <v>265</v>
      </c>
      <c r="E175" s="19" t="s">
        <v>140</v>
      </c>
      <c r="F175" s="20">
        <v>0.25</v>
      </c>
      <c r="G175" s="20">
        <v>11.59</v>
      </c>
      <c r="H175" s="20">
        <v>18.72</v>
      </c>
      <c r="I175" s="20">
        <v>0.76</v>
      </c>
      <c r="J175" s="20">
        <v>2.56</v>
      </c>
      <c r="K175" s="21">
        <v>153.13999999999999</v>
      </c>
      <c r="L175" s="21">
        <v>152.44</v>
      </c>
      <c r="N175" s="26" t="str">
        <f t="shared" si="9"/>
        <v>SG Link</v>
      </c>
      <c r="O175" s="38" t="str">
        <f t="shared" si="10"/>
        <v>YouTube Link</v>
      </c>
      <c r="Q175" s="26"/>
      <c r="R175" s="25" t="s">
        <v>673</v>
      </c>
      <c r="S175" s="21" t="s">
        <v>988</v>
      </c>
      <c r="U175" s="27" t="s">
        <v>895</v>
      </c>
      <c r="V175" s="33" t="s">
        <v>987</v>
      </c>
      <c r="AF175" s="1" t="str">
        <f t="shared" si="12"/>
        <v>241030 Tw</v>
      </c>
      <c r="AG175" s="24" t="s">
        <v>466</v>
      </c>
      <c r="AH175" s="2" t="str">
        <f t="shared" si="11"/>
        <v>https://www.youtube.com/watch?v=dXEb6alP-FI&amp;list=PLkOE-5IbB_BxPqdYEMfkinQZ_w5-F2Lzg&amp;index=169&amp;pp=iAQB241030 Tw?db=2&amp;scenario=1</v>
      </c>
    </row>
    <row r="176" spans="1:34" x14ac:dyDescent="0.35">
      <c r="A176" s="11">
        <v>170</v>
      </c>
      <c r="B176" s="17" t="s">
        <v>400</v>
      </c>
      <c r="C176" s="18">
        <v>45404</v>
      </c>
      <c r="D176" s="19" t="s">
        <v>273</v>
      </c>
      <c r="E176" s="19" t="s">
        <v>134</v>
      </c>
      <c r="F176" s="20">
        <v>0.49</v>
      </c>
      <c r="G176" s="20">
        <v>10.92</v>
      </c>
      <c r="H176" s="20">
        <v>17.57</v>
      </c>
      <c r="I176" s="20">
        <v>-0.28000000000000003</v>
      </c>
      <c r="J176" s="20">
        <v>2.08</v>
      </c>
      <c r="K176" s="21">
        <v>150.81</v>
      </c>
      <c r="L176" s="21">
        <v>146.99</v>
      </c>
      <c r="N176" s="26" t="str">
        <f t="shared" si="9"/>
        <v>SG Link</v>
      </c>
      <c r="O176" s="38" t="str">
        <f t="shared" si="10"/>
        <v>YouTube Link</v>
      </c>
      <c r="Q176" s="26"/>
      <c r="R176" s="25" t="s">
        <v>674</v>
      </c>
      <c r="S176" s="21" t="s">
        <v>988</v>
      </c>
      <c r="U176" s="27" t="s">
        <v>896</v>
      </c>
      <c r="V176" s="33" t="s">
        <v>987</v>
      </c>
      <c r="AF176" s="1" t="str">
        <f t="shared" si="12"/>
        <v>240114 Tw</v>
      </c>
      <c r="AG176" s="24" t="s">
        <v>466</v>
      </c>
      <c r="AH176" s="2" t="str">
        <f t="shared" si="11"/>
        <v>https://www.youtube.com/watch?v=qF6Zdxjtyx8&amp;list=PLkOE-5IbB_BxPqdYEMfkinQZ_w5-F2Lzg&amp;index=170&amp;pp=iAQB240114 Tw?db=2&amp;scenario=1</v>
      </c>
    </row>
    <row r="177" spans="1:34" x14ac:dyDescent="0.35">
      <c r="A177" s="11">
        <v>171</v>
      </c>
      <c r="B177" s="17" t="s">
        <v>455</v>
      </c>
      <c r="C177" s="18">
        <v>45404</v>
      </c>
      <c r="D177" s="19" t="s">
        <v>261</v>
      </c>
      <c r="E177" s="19" t="s">
        <v>135</v>
      </c>
      <c r="F177" s="20">
        <v>0.3</v>
      </c>
      <c r="G177" s="20">
        <v>9.07</v>
      </c>
      <c r="H177" s="20">
        <v>16.38</v>
      </c>
      <c r="I177" s="20">
        <v>0.49</v>
      </c>
      <c r="J177" s="20">
        <v>2.5099999999999998</v>
      </c>
      <c r="K177" s="21">
        <v>149.63</v>
      </c>
      <c r="L177" s="21">
        <v>149.22</v>
      </c>
      <c r="N177" s="26" t="str">
        <f t="shared" si="9"/>
        <v>SG Link</v>
      </c>
      <c r="O177" s="38" t="str">
        <f t="shared" si="10"/>
        <v>YouTube Link</v>
      </c>
      <c r="Q177" s="26"/>
      <c r="R177" s="25" t="s">
        <v>675</v>
      </c>
      <c r="S177" s="21" t="s">
        <v>988</v>
      </c>
      <c r="U177" s="27" t="s">
        <v>897</v>
      </c>
      <c r="V177" s="33" t="s">
        <v>987</v>
      </c>
      <c r="AF177" s="1" t="str">
        <f t="shared" si="12"/>
        <v>240154 Tr</v>
      </c>
      <c r="AG177" s="24" t="s">
        <v>466</v>
      </c>
      <c r="AH177" s="2" t="str">
        <f t="shared" si="11"/>
        <v>https://www.youtube.com/watch?v=3PyLVooOFv0&amp;list=PLkOE-5IbB_BxPqdYEMfkinQZ_w5-F2Lzg&amp;index=171&amp;pp=iAQB240154 Tr?db=2&amp;scenario=1</v>
      </c>
    </row>
    <row r="178" spans="1:34" x14ac:dyDescent="0.35">
      <c r="A178" s="11">
        <v>172</v>
      </c>
      <c r="B178" s="17">
        <v>240712</v>
      </c>
      <c r="C178" s="18">
        <v>45407</v>
      </c>
      <c r="D178" s="19" t="s">
        <v>297</v>
      </c>
      <c r="E178" s="19" t="s">
        <v>123</v>
      </c>
      <c r="F178" s="20">
        <v>-0.02</v>
      </c>
      <c r="G178" s="20">
        <v>10.32</v>
      </c>
      <c r="H178" s="20">
        <v>17.03</v>
      </c>
      <c r="I178" s="20">
        <v>-0.16</v>
      </c>
      <c r="J178" s="20">
        <v>2.98</v>
      </c>
      <c r="K178" s="21">
        <v>148.38</v>
      </c>
      <c r="L178" s="21">
        <v>148.5</v>
      </c>
      <c r="N178" s="26" t="str">
        <f t="shared" si="9"/>
        <v>SG Link</v>
      </c>
      <c r="O178" s="38" t="str">
        <f t="shared" si="10"/>
        <v>YouTube Link</v>
      </c>
      <c r="Q178" s="26"/>
      <c r="R178" s="25" t="s">
        <v>535</v>
      </c>
      <c r="S178" s="21" t="s">
        <v>988</v>
      </c>
      <c r="U178" s="27" t="s">
        <v>898</v>
      </c>
      <c r="V178" s="33" t="s">
        <v>987</v>
      </c>
      <c r="AF178" s="1">
        <f t="shared" si="12"/>
        <v>240712</v>
      </c>
      <c r="AG178" s="24" t="s">
        <v>466</v>
      </c>
      <c r="AH178" s="2" t="str">
        <f t="shared" si="11"/>
        <v>https://www.youtube.com/watch?v=h6e6nPWDAWI&amp;list=PLkOE-5IbB_BxPqdYEMfkinQZ_w5-F2Lzg&amp;index=172&amp;pp=iAQB240712?db=2&amp;scenario=1</v>
      </c>
    </row>
    <row r="179" spans="1:34" x14ac:dyDescent="0.35">
      <c r="A179" s="11">
        <v>173</v>
      </c>
      <c r="B179" s="17" t="s">
        <v>401</v>
      </c>
      <c r="C179" s="18">
        <v>45424</v>
      </c>
      <c r="D179" s="19" t="s">
        <v>296</v>
      </c>
      <c r="E179" s="19" t="s">
        <v>193</v>
      </c>
      <c r="F179" s="20">
        <v>0.56000000000000005</v>
      </c>
      <c r="G179" s="20">
        <v>11.74</v>
      </c>
      <c r="H179" s="20">
        <v>17.45</v>
      </c>
      <c r="I179" s="20">
        <v>-0.15</v>
      </c>
      <c r="J179" s="20">
        <v>2.42</v>
      </c>
      <c r="K179" s="21">
        <v>154.82</v>
      </c>
      <c r="L179" s="21">
        <v>155.66999999999999</v>
      </c>
      <c r="N179" s="26" t="str">
        <f t="shared" si="9"/>
        <v>SG Link</v>
      </c>
      <c r="O179" s="38" t="str">
        <f t="shared" si="10"/>
        <v>YouTube Link</v>
      </c>
      <c r="Q179" s="26"/>
      <c r="R179" s="25" t="s">
        <v>676</v>
      </c>
      <c r="S179" s="21" t="s">
        <v>988</v>
      </c>
      <c r="U179" s="27" t="s">
        <v>899</v>
      </c>
      <c r="V179" s="33" t="s">
        <v>987</v>
      </c>
      <c r="AF179" s="1" t="str">
        <f t="shared" si="12"/>
        <v>241084 Tw</v>
      </c>
      <c r="AG179" s="24" t="s">
        <v>466</v>
      </c>
      <c r="AH179" s="2" t="str">
        <f t="shared" si="11"/>
        <v>https://www.youtube.com/watch?v=wvw_MR5qCfQ&amp;list=PLkOE-5IbB_BxPqdYEMfkinQZ_w5-F2Lzg&amp;index=173&amp;pp=iAQB241084 Tw?db=2&amp;scenario=1</v>
      </c>
    </row>
    <row r="180" spans="1:34" x14ac:dyDescent="0.35">
      <c r="A180" s="11">
        <v>174</v>
      </c>
      <c r="B180" s="17">
        <v>240332</v>
      </c>
      <c r="C180" s="18">
        <v>45404</v>
      </c>
      <c r="D180" s="19" t="s">
        <v>264</v>
      </c>
      <c r="E180" s="19" t="s">
        <v>196</v>
      </c>
      <c r="F180" s="20">
        <v>0.28000000000000003</v>
      </c>
      <c r="G180" s="20">
        <v>8.89</v>
      </c>
      <c r="H180" s="20">
        <v>16.25</v>
      </c>
      <c r="I180" s="20">
        <v>0.16</v>
      </c>
      <c r="J180" s="20">
        <v>2.98</v>
      </c>
      <c r="K180" s="21">
        <v>154.74</v>
      </c>
      <c r="L180" s="21">
        <v>155.71</v>
      </c>
      <c r="N180" s="26" t="str">
        <f t="shared" si="9"/>
        <v>SG Link</v>
      </c>
      <c r="O180" s="38" t="str">
        <f t="shared" si="10"/>
        <v>YouTube Link</v>
      </c>
      <c r="Q180" s="26"/>
      <c r="R180" s="25" t="s">
        <v>536</v>
      </c>
      <c r="S180" s="21" t="s">
        <v>988</v>
      </c>
      <c r="U180" s="27" t="s">
        <v>900</v>
      </c>
      <c r="V180" s="33" t="s">
        <v>987</v>
      </c>
      <c r="AF180" s="1">
        <f t="shared" si="12"/>
        <v>240332</v>
      </c>
      <c r="AG180" s="24" t="s">
        <v>466</v>
      </c>
      <c r="AH180" s="2" t="str">
        <f t="shared" si="11"/>
        <v>https://www.youtube.com/watch?v=skAlIlSStiQ&amp;list=PLkOE-5IbB_BxPqdYEMfkinQZ_w5-F2Lzg&amp;index=174&amp;pp=iAQB240332?db=2&amp;scenario=1</v>
      </c>
    </row>
    <row r="181" spans="1:34" x14ac:dyDescent="0.35">
      <c r="A181" s="11">
        <v>175</v>
      </c>
      <c r="B181" s="17">
        <v>241012</v>
      </c>
      <c r="C181" s="18">
        <v>45407</v>
      </c>
      <c r="D181" s="19" t="s">
        <v>298</v>
      </c>
      <c r="E181" s="19" t="s">
        <v>191</v>
      </c>
      <c r="F181" s="20">
        <v>0.31</v>
      </c>
      <c r="G181" s="20">
        <v>11.37</v>
      </c>
      <c r="H181" s="20">
        <v>17.47</v>
      </c>
      <c r="I181" s="20">
        <v>0.28999999999999998</v>
      </c>
      <c r="J181" s="20">
        <v>3.58</v>
      </c>
      <c r="K181" s="21">
        <v>154.91999999999999</v>
      </c>
      <c r="L181" s="21">
        <v>152.79</v>
      </c>
      <c r="N181" s="26" t="str">
        <f t="shared" si="9"/>
        <v>SG Link</v>
      </c>
      <c r="O181" s="38" t="str">
        <f t="shared" si="10"/>
        <v>YouTube Link</v>
      </c>
      <c r="Q181" s="26"/>
      <c r="R181" s="25" t="s">
        <v>537</v>
      </c>
      <c r="S181" s="21" t="s">
        <v>988</v>
      </c>
      <c r="U181" s="27" t="s">
        <v>901</v>
      </c>
      <c r="V181" s="33" t="s">
        <v>987</v>
      </c>
      <c r="AF181" s="1">
        <f t="shared" si="12"/>
        <v>241012</v>
      </c>
      <c r="AG181" s="24" t="s">
        <v>466</v>
      </c>
      <c r="AH181" s="2" t="str">
        <f t="shared" si="11"/>
        <v>https://www.youtube.com/watch?v=j3zkXfwHL_o&amp;list=PLkOE-5IbB_BxPqdYEMfkinQZ_w5-F2Lzg&amp;index=175&amp;pp=iAQB241012?db=2&amp;scenario=1</v>
      </c>
    </row>
    <row r="182" spans="1:34" x14ac:dyDescent="0.35">
      <c r="A182" s="11">
        <v>176</v>
      </c>
      <c r="B182" s="17" t="s">
        <v>402</v>
      </c>
      <c r="C182" s="18">
        <v>45404</v>
      </c>
      <c r="D182" s="19" t="s">
        <v>256</v>
      </c>
      <c r="E182" s="19" t="s">
        <v>158</v>
      </c>
      <c r="F182" s="20">
        <v>0.44</v>
      </c>
      <c r="G182" s="20">
        <v>13.1</v>
      </c>
      <c r="H182" s="20">
        <v>20.59</v>
      </c>
      <c r="I182" s="20">
        <v>0.13</v>
      </c>
      <c r="J182" s="20">
        <v>2.27</v>
      </c>
      <c r="K182" s="21">
        <v>155.35</v>
      </c>
      <c r="L182" s="21">
        <v>154.32</v>
      </c>
      <c r="N182" s="26" t="str">
        <f t="shared" si="9"/>
        <v>SG Link</v>
      </c>
      <c r="O182" s="38" t="str">
        <f t="shared" si="10"/>
        <v>YouTube Link</v>
      </c>
      <c r="Q182" s="26"/>
      <c r="R182" s="25" t="s">
        <v>677</v>
      </c>
      <c r="S182" s="21" t="s">
        <v>988</v>
      </c>
      <c r="U182" s="27" t="s">
        <v>902</v>
      </c>
      <c r="V182" s="33" t="s">
        <v>987</v>
      </c>
      <c r="AF182" s="1" t="str">
        <f t="shared" si="12"/>
        <v>240558 Tw</v>
      </c>
      <c r="AG182" s="24" t="s">
        <v>466</v>
      </c>
      <c r="AH182" s="2" t="str">
        <f t="shared" si="11"/>
        <v>https://www.youtube.com/watch?v=rmgy-jtv_RE&amp;list=PLkOE-5IbB_BxPqdYEMfkinQZ_w5-F2Lzg&amp;index=176&amp;pp=iAQB240558 Tw?db=2&amp;scenario=1</v>
      </c>
    </row>
    <row r="183" spans="1:34" x14ac:dyDescent="0.35">
      <c r="A183" s="11">
        <v>177</v>
      </c>
      <c r="B183" s="17" t="s">
        <v>403</v>
      </c>
      <c r="C183" s="18">
        <v>45424</v>
      </c>
      <c r="D183" s="19" t="s">
        <v>275</v>
      </c>
      <c r="E183" s="19" t="s">
        <v>201</v>
      </c>
      <c r="F183" s="20">
        <v>0.65</v>
      </c>
      <c r="G183" s="20">
        <v>14.02</v>
      </c>
      <c r="H183" s="20">
        <v>21.8</v>
      </c>
      <c r="I183" s="20">
        <v>-0.56999999999999995</v>
      </c>
      <c r="J183" s="20">
        <v>1.8</v>
      </c>
      <c r="K183" s="21">
        <v>157.21</v>
      </c>
      <c r="L183" s="21">
        <v>155.09</v>
      </c>
      <c r="M183" s="11">
        <v>1</v>
      </c>
      <c r="N183" s="26" t="str">
        <f t="shared" si="9"/>
        <v>SG Link</v>
      </c>
      <c r="O183" s="38" t="str">
        <f t="shared" si="10"/>
        <v>YouTube Link</v>
      </c>
      <c r="Q183" s="26"/>
      <c r="R183" s="25" t="s">
        <v>678</v>
      </c>
      <c r="S183" s="21" t="s">
        <v>988</v>
      </c>
      <c r="U183" s="27" t="s">
        <v>903</v>
      </c>
      <c r="V183" s="33" t="s">
        <v>987</v>
      </c>
      <c r="AF183" s="1" t="str">
        <f t="shared" si="12"/>
        <v>241172 Tw</v>
      </c>
      <c r="AG183" s="24" t="s">
        <v>466</v>
      </c>
      <c r="AH183" s="2" t="str">
        <f t="shared" si="11"/>
        <v>https://www.youtube.com/watch?v=fiQnZH1_pv4&amp;list=PLkOE-5IbB_BxPqdYEMfkinQZ_w5-F2Lzg&amp;index=177&amp;pp=iAQB241172 Tw?db=2&amp;scenario=1</v>
      </c>
    </row>
    <row r="184" spans="1:34" x14ac:dyDescent="0.35">
      <c r="A184" s="11">
        <v>178</v>
      </c>
      <c r="B184" s="17">
        <v>240730</v>
      </c>
      <c r="C184" s="18">
        <v>45418</v>
      </c>
      <c r="D184" s="19" t="s">
        <v>262</v>
      </c>
      <c r="E184" s="19" t="s">
        <v>198</v>
      </c>
      <c r="F184" s="20">
        <v>0.65</v>
      </c>
      <c r="G184" s="20">
        <v>14.32</v>
      </c>
      <c r="H184" s="20">
        <v>21.68</v>
      </c>
      <c r="I184" s="20">
        <v>-1.05</v>
      </c>
      <c r="J184" s="20">
        <v>1.23</v>
      </c>
      <c r="K184" s="21">
        <v>155.34</v>
      </c>
      <c r="L184" s="21">
        <v>153.13999999999999</v>
      </c>
      <c r="M184" s="11">
        <v>2</v>
      </c>
      <c r="N184" s="26" t="str">
        <f t="shared" si="9"/>
        <v>SG Link</v>
      </c>
      <c r="O184" s="38" t="str">
        <f t="shared" si="10"/>
        <v>YouTube Link</v>
      </c>
      <c r="Q184" s="26"/>
      <c r="R184" s="25" t="s">
        <v>538</v>
      </c>
      <c r="S184" s="21" t="s">
        <v>988</v>
      </c>
      <c r="U184" s="27" t="s">
        <v>904</v>
      </c>
      <c r="V184" s="33" t="s">
        <v>987</v>
      </c>
      <c r="AF184" s="1">
        <f t="shared" si="12"/>
        <v>240730</v>
      </c>
      <c r="AG184" s="24" t="s">
        <v>466</v>
      </c>
      <c r="AH184" s="2" t="str">
        <f t="shared" si="11"/>
        <v>https://www.youtube.com/watch?v=OIcuZrkr7hA&amp;list=PLkOE-5IbB_BxPqdYEMfkinQZ_w5-F2Lzg&amp;index=178&amp;pp=iAQB240730?db=2&amp;scenario=1</v>
      </c>
    </row>
    <row r="185" spans="1:34" x14ac:dyDescent="0.35">
      <c r="A185" s="11">
        <v>179</v>
      </c>
      <c r="B185" s="17" t="s">
        <v>404</v>
      </c>
      <c r="C185" s="18">
        <v>45399</v>
      </c>
      <c r="D185" s="19" t="s">
        <v>270</v>
      </c>
      <c r="E185" s="19" t="s">
        <v>204</v>
      </c>
      <c r="F185" s="20">
        <v>0.45</v>
      </c>
      <c r="G185" s="20">
        <v>12.57</v>
      </c>
      <c r="H185" s="20">
        <v>21.15</v>
      </c>
      <c r="I185" s="20">
        <v>-0.18</v>
      </c>
      <c r="J185" s="20">
        <v>2.23</v>
      </c>
      <c r="K185" s="21">
        <v>158.63999999999999</v>
      </c>
      <c r="L185" s="21">
        <v>149.83000000000001</v>
      </c>
      <c r="M185" s="11">
        <v>1</v>
      </c>
      <c r="N185" s="26" t="str">
        <f t="shared" si="9"/>
        <v>SG Link</v>
      </c>
      <c r="O185" s="38" t="str">
        <f t="shared" si="10"/>
        <v>YouTube Link</v>
      </c>
      <c r="Q185" s="26"/>
      <c r="R185" s="25" t="s">
        <v>679</v>
      </c>
      <c r="S185" s="21" t="s">
        <v>988</v>
      </c>
      <c r="U185" s="27" t="s">
        <v>905</v>
      </c>
      <c r="V185" s="33" t="s">
        <v>987</v>
      </c>
      <c r="AF185" s="1" t="str">
        <f t="shared" si="12"/>
        <v>240540 Tw</v>
      </c>
      <c r="AG185" s="24" t="s">
        <v>466</v>
      </c>
      <c r="AH185" s="2" t="str">
        <f t="shared" si="11"/>
        <v>https://www.youtube.com/watch?v=9wsSUKqfGdw&amp;list=PLkOE-5IbB_BxPqdYEMfkinQZ_w5-F2Lzg&amp;index=179&amp;pp=iAQB240540 Tw?db=2&amp;scenario=1</v>
      </c>
    </row>
    <row r="186" spans="1:34" x14ac:dyDescent="0.35">
      <c r="A186" s="11">
        <v>180</v>
      </c>
      <c r="B186" s="17">
        <v>240655</v>
      </c>
      <c r="C186" s="18">
        <v>45407</v>
      </c>
      <c r="D186" s="19" t="s">
        <v>298</v>
      </c>
      <c r="E186" s="19" t="s">
        <v>210</v>
      </c>
      <c r="F186" s="20">
        <v>0.34</v>
      </c>
      <c r="G186" s="20">
        <v>13.27</v>
      </c>
      <c r="H186" s="20">
        <v>20.64</v>
      </c>
      <c r="I186" s="20">
        <v>-0.54</v>
      </c>
      <c r="J186" s="20">
        <v>2.31</v>
      </c>
      <c r="K186" s="21">
        <v>157.51</v>
      </c>
      <c r="L186" s="21">
        <v>154.29</v>
      </c>
      <c r="M186" s="11">
        <v>1</v>
      </c>
      <c r="N186" s="26" t="str">
        <f t="shared" si="9"/>
        <v>SG Link</v>
      </c>
      <c r="O186" s="38" t="str">
        <f t="shared" si="10"/>
        <v>YouTube Link</v>
      </c>
      <c r="Q186" s="26"/>
      <c r="R186" s="25" t="s">
        <v>539</v>
      </c>
      <c r="S186" s="21" t="s">
        <v>988</v>
      </c>
      <c r="U186" s="27" t="s">
        <v>906</v>
      </c>
      <c r="V186" s="33" t="s">
        <v>987</v>
      </c>
      <c r="AF186" s="1">
        <f t="shared" si="12"/>
        <v>240655</v>
      </c>
      <c r="AG186" s="24" t="s">
        <v>466</v>
      </c>
      <c r="AH186" s="2" t="str">
        <f t="shared" si="11"/>
        <v>https://www.youtube.com/watch?v=peeCYcNFVy0&amp;list=PLkOE-5IbB_BxPqdYEMfkinQZ_w5-F2Lzg&amp;index=180&amp;pp=iAQB0gcJCfwJAYcqIYzv240655?db=2&amp;scenario=1</v>
      </c>
    </row>
    <row r="187" spans="1:34" x14ac:dyDescent="0.35">
      <c r="A187" s="11">
        <v>181</v>
      </c>
      <c r="B187" s="17" t="s">
        <v>405</v>
      </c>
      <c r="C187" s="18">
        <v>45399</v>
      </c>
      <c r="D187" s="19" t="s">
        <v>254</v>
      </c>
      <c r="E187" s="19" t="s">
        <v>59</v>
      </c>
      <c r="F187" s="20">
        <v>0.45</v>
      </c>
      <c r="G187" s="20">
        <v>12.92</v>
      </c>
      <c r="H187" s="20">
        <v>20.5</v>
      </c>
      <c r="I187" s="20">
        <v>-0.68</v>
      </c>
      <c r="J187" s="20">
        <v>1.58</v>
      </c>
      <c r="K187" s="21">
        <v>147.57</v>
      </c>
      <c r="L187" s="21">
        <v>139.69999999999999</v>
      </c>
      <c r="N187" s="26" t="str">
        <f t="shared" si="9"/>
        <v>SG Link</v>
      </c>
      <c r="O187" s="38" t="str">
        <f t="shared" si="10"/>
        <v>YouTube Link</v>
      </c>
      <c r="Q187" s="26"/>
      <c r="R187" s="25" t="s">
        <v>680</v>
      </c>
      <c r="S187" s="21" t="s">
        <v>988</v>
      </c>
      <c r="U187" s="27" t="s">
        <v>907</v>
      </c>
      <c r="V187" s="33" t="s">
        <v>987</v>
      </c>
      <c r="AF187" s="1" t="str">
        <f t="shared" si="12"/>
        <v>240303 Tw</v>
      </c>
      <c r="AG187" s="24" t="s">
        <v>466</v>
      </c>
      <c r="AH187" s="2" t="str">
        <f t="shared" si="11"/>
        <v>https://www.youtube.com/watch?v=QX-_O_DuxMI&amp;list=PLkOE-5IbB_BxPqdYEMfkinQZ_w5-F2Lzg&amp;index=181&amp;pp=iAQB0gcJCfwJAYcqIYzv240303 Tw?db=2&amp;scenario=1</v>
      </c>
    </row>
    <row r="188" spans="1:34" x14ac:dyDescent="0.35">
      <c r="A188" s="11">
        <v>182</v>
      </c>
      <c r="B188" s="17" t="s">
        <v>456</v>
      </c>
      <c r="C188" s="18">
        <v>45399</v>
      </c>
      <c r="D188" s="19" t="s">
        <v>279</v>
      </c>
      <c r="E188" s="19" t="s">
        <v>80</v>
      </c>
      <c r="F188" s="20">
        <v>0.53</v>
      </c>
      <c r="G188" s="20">
        <v>11.85</v>
      </c>
      <c r="H188" s="20">
        <v>20.79</v>
      </c>
      <c r="I188" s="20">
        <v>-0.46</v>
      </c>
      <c r="J188" s="20">
        <v>1.27</v>
      </c>
      <c r="K188" s="21">
        <v>146.49</v>
      </c>
      <c r="L188" s="21">
        <v>139.75</v>
      </c>
      <c r="N188" s="26" t="str">
        <f t="shared" si="9"/>
        <v>SG Link</v>
      </c>
      <c r="O188" s="38" t="str">
        <f t="shared" si="10"/>
        <v>YouTube Link</v>
      </c>
      <c r="Q188" s="26"/>
      <c r="R188" s="25" t="s">
        <v>681</v>
      </c>
      <c r="S188" s="21" t="s">
        <v>988</v>
      </c>
      <c r="U188" s="27" t="s">
        <v>908</v>
      </c>
      <c r="V188" s="33" t="s">
        <v>987</v>
      </c>
      <c r="AF188" s="1" t="str">
        <f t="shared" si="12"/>
        <v>240368 Tr</v>
      </c>
      <c r="AG188" s="24" t="s">
        <v>466</v>
      </c>
      <c r="AH188" s="2" t="str">
        <f t="shared" si="11"/>
        <v>https://www.youtube.com/watch?v=2VCfk_KwKp4&amp;list=PLkOE-5IbB_BxPqdYEMfkinQZ_w5-F2Lzg&amp;index=182&amp;pp=iAQB240368 Tr?db=2&amp;scenario=1</v>
      </c>
    </row>
    <row r="189" spans="1:34" x14ac:dyDescent="0.35">
      <c r="A189" s="11">
        <v>183</v>
      </c>
      <c r="B189" s="17">
        <v>240856</v>
      </c>
      <c r="C189" s="18">
        <v>45414</v>
      </c>
      <c r="D189" s="19" t="s">
        <v>279</v>
      </c>
      <c r="E189" s="19" t="s">
        <v>66</v>
      </c>
      <c r="F189" s="20">
        <v>0.47</v>
      </c>
      <c r="G189" s="20">
        <v>11.79</v>
      </c>
      <c r="H189" s="20">
        <v>18.579999999999998</v>
      </c>
      <c r="I189" s="20">
        <v>-0.2</v>
      </c>
      <c r="J189" s="20">
        <v>2.6</v>
      </c>
      <c r="K189" s="21">
        <v>147.28</v>
      </c>
      <c r="L189" s="21">
        <v>136.19</v>
      </c>
      <c r="N189" s="26" t="str">
        <f t="shared" si="9"/>
        <v>SG Link</v>
      </c>
      <c r="O189" s="38" t="str">
        <f t="shared" si="10"/>
        <v>YouTube Link</v>
      </c>
      <c r="Q189" s="26"/>
      <c r="R189" s="25" t="s">
        <v>540</v>
      </c>
      <c r="S189" s="21" t="s">
        <v>988</v>
      </c>
      <c r="U189" s="27" t="s">
        <v>909</v>
      </c>
      <c r="V189" s="33" t="s">
        <v>987</v>
      </c>
      <c r="AF189" s="1">
        <f t="shared" si="12"/>
        <v>240856</v>
      </c>
      <c r="AG189" s="24" t="s">
        <v>466</v>
      </c>
      <c r="AH189" s="2" t="str">
        <f t="shared" si="11"/>
        <v>https://www.youtube.com/watch?v=Um20vSv-WPo&amp;list=PLkOE-5IbB_BxPqdYEMfkinQZ_w5-F2Lzg&amp;index=183&amp;pp=iAQB240856?db=2&amp;scenario=1</v>
      </c>
    </row>
    <row r="190" spans="1:34" x14ac:dyDescent="0.35">
      <c r="A190" s="11">
        <v>184</v>
      </c>
      <c r="B190" s="17">
        <v>240791</v>
      </c>
      <c r="C190" s="18">
        <v>45407</v>
      </c>
      <c r="D190" s="19" t="s">
        <v>300</v>
      </c>
      <c r="E190" s="19" t="s">
        <v>303</v>
      </c>
      <c r="F190" s="20">
        <v>0.23</v>
      </c>
      <c r="G190" s="20">
        <v>10.3</v>
      </c>
      <c r="H190" s="20">
        <v>16.63</v>
      </c>
      <c r="I190" s="20">
        <v>-0.27</v>
      </c>
      <c r="J190" s="20">
        <v>0.99</v>
      </c>
      <c r="K190" s="21">
        <v>140.13</v>
      </c>
      <c r="L190" s="21">
        <v>138.81</v>
      </c>
      <c r="N190" s="26" t="str">
        <f t="shared" si="9"/>
        <v>SG Link</v>
      </c>
      <c r="O190" s="38" t="str">
        <f t="shared" si="10"/>
        <v>YouTube Link</v>
      </c>
      <c r="Q190" s="26"/>
      <c r="R190" s="25" t="s">
        <v>541</v>
      </c>
      <c r="S190" s="21" t="s">
        <v>988</v>
      </c>
      <c r="U190" s="27" t="s">
        <v>910</v>
      </c>
      <c r="V190" s="33" t="s">
        <v>987</v>
      </c>
      <c r="AF190" s="1">
        <f t="shared" si="12"/>
        <v>240791</v>
      </c>
      <c r="AG190" s="24" t="s">
        <v>466</v>
      </c>
      <c r="AH190" s="2" t="str">
        <f t="shared" si="11"/>
        <v>https://www.youtube.com/watch?v=eCCiQ-BRumY&amp;list=PLkOE-5IbB_BxPqdYEMfkinQZ_w5-F2Lzg&amp;index=184&amp;pp=iAQB240791?db=2&amp;scenario=1</v>
      </c>
    </row>
    <row r="191" spans="1:34" x14ac:dyDescent="0.35">
      <c r="A191" s="11">
        <v>185</v>
      </c>
      <c r="B191" s="17" t="s">
        <v>406</v>
      </c>
      <c r="C191" s="18">
        <v>45424</v>
      </c>
      <c r="D191" s="19" t="s">
        <v>255</v>
      </c>
      <c r="E191" s="19" t="s">
        <v>89</v>
      </c>
      <c r="F191" s="20">
        <v>0.43</v>
      </c>
      <c r="G191" s="20">
        <v>12.08</v>
      </c>
      <c r="H191" s="20">
        <v>20.88</v>
      </c>
      <c r="I191" s="20">
        <v>0.01</v>
      </c>
      <c r="J191" s="20">
        <v>1.71</v>
      </c>
      <c r="K191" s="21">
        <v>149</v>
      </c>
      <c r="L191" s="21">
        <v>143.63999999999999</v>
      </c>
      <c r="N191" s="26" t="str">
        <f t="shared" si="9"/>
        <v>SG Link</v>
      </c>
      <c r="O191" s="38" t="str">
        <f t="shared" si="10"/>
        <v>YouTube Link</v>
      </c>
      <c r="Q191" s="26"/>
      <c r="R191" s="25" t="s">
        <v>682</v>
      </c>
      <c r="S191" s="21" t="s">
        <v>988</v>
      </c>
      <c r="U191" s="27" t="s">
        <v>911</v>
      </c>
      <c r="V191" s="33" t="s">
        <v>987</v>
      </c>
      <c r="AF191" s="1" t="str">
        <f t="shared" si="12"/>
        <v>241177 Tw</v>
      </c>
      <c r="AG191" s="24" t="s">
        <v>466</v>
      </c>
      <c r="AH191" s="2" t="str">
        <f t="shared" si="11"/>
        <v>https://www.youtube.com/watch?v=SVSfNOLw_cs&amp;list=PLkOE-5IbB_BxPqdYEMfkinQZ_w5-F2Lzg&amp;index=185&amp;pp=iAQB241177 Tw?db=2&amp;scenario=1</v>
      </c>
    </row>
    <row r="192" spans="1:34" x14ac:dyDescent="0.35">
      <c r="A192" s="11">
        <v>186</v>
      </c>
      <c r="B192" s="17">
        <v>241125</v>
      </c>
      <c r="C192" s="18">
        <v>45424</v>
      </c>
      <c r="D192" s="19" t="s">
        <v>271</v>
      </c>
      <c r="E192" s="19" t="s">
        <v>95</v>
      </c>
      <c r="F192" s="20">
        <v>0.45</v>
      </c>
      <c r="G192" s="20">
        <v>14.73</v>
      </c>
      <c r="H192" s="20">
        <v>21.83</v>
      </c>
      <c r="I192" s="20">
        <v>-0.91</v>
      </c>
      <c r="J192" s="20">
        <v>1.23</v>
      </c>
      <c r="K192" s="21">
        <v>149.08000000000001</v>
      </c>
      <c r="L192" s="21">
        <v>140.91999999999999</v>
      </c>
      <c r="N192" s="26" t="str">
        <f t="shared" si="9"/>
        <v>SG Link</v>
      </c>
      <c r="O192" s="38" t="str">
        <f t="shared" si="10"/>
        <v>YouTube Link</v>
      </c>
      <c r="Q192" s="26"/>
      <c r="R192" s="25" t="s">
        <v>542</v>
      </c>
      <c r="S192" s="21" t="s">
        <v>988</v>
      </c>
      <c r="U192" s="27" t="s">
        <v>912</v>
      </c>
      <c r="V192" s="33" t="s">
        <v>987</v>
      </c>
      <c r="AF192" s="1">
        <f t="shared" si="12"/>
        <v>241125</v>
      </c>
      <c r="AG192" s="24" t="s">
        <v>466</v>
      </c>
      <c r="AH192" s="2" t="str">
        <f t="shared" si="11"/>
        <v>https://www.youtube.com/watch?v=QbdJ8K5Ag_E&amp;list=PLkOE-5IbB_BxPqdYEMfkinQZ_w5-F2Lzg&amp;index=186&amp;pp=iAQB241125?db=2&amp;scenario=1</v>
      </c>
    </row>
    <row r="193" spans="1:34" x14ac:dyDescent="0.35">
      <c r="A193" s="11">
        <v>187</v>
      </c>
      <c r="B193" s="17" t="s">
        <v>407</v>
      </c>
      <c r="C193" s="18">
        <v>45482</v>
      </c>
      <c r="D193" s="19" t="s">
        <v>282</v>
      </c>
      <c r="E193" s="19" t="s">
        <v>113</v>
      </c>
      <c r="F193" s="20">
        <v>0.4</v>
      </c>
      <c r="G193" s="20">
        <v>10.64</v>
      </c>
      <c r="H193" s="20">
        <v>16.510000000000002</v>
      </c>
      <c r="I193" s="20">
        <v>-7.0000000000000007E-2</v>
      </c>
      <c r="J193" s="20">
        <v>2.44</v>
      </c>
      <c r="K193" s="21">
        <v>147.71</v>
      </c>
      <c r="L193" s="21">
        <v>143.22999999999999</v>
      </c>
      <c r="N193" s="26" t="str">
        <f t="shared" si="9"/>
        <v>SG Link</v>
      </c>
      <c r="O193" s="38" t="str">
        <f t="shared" si="10"/>
        <v>YouTube Link</v>
      </c>
      <c r="Q193" s="26"/>
      <c r="R193" s="25" t="s">
        <v>683</v>
      </c>
      <c r="S193" s="21" t="s">
        <v>988</v>
      </c>
      <c r="U193" s="27" t="s">
        <v>913</v>
      </c>
      <c r="V193" s="33" t="s">
        <v>987</v>
      </c>
      <c r="AF193" s="1" t="str">
        <f t="shared" si="12"/>
        <v>241326 Tw</v>
      </c>
      <c r="AG193" s="24" t="s">
        <v>466</v>
      </c>
      <c r="AH193" s="2" t="str">
        <f t="shared" si="11"/>
        <v>https://www.youtube.com/watch?v=k-6-60cmr94&amp;list=PLkOE-5IbB_BxPqdYEMfkinQZ_w5-F2Lzg&amp;index=187&amp;pp=iAQB241326 Tw?db=2&amp;scenario=1</v>
      </c>
    </row>
    <row r="194" spans="1:34" x14ac:dyDescent="0.35">
      <c r="A194" s="11">
        <v>188</v>
      </c>
      <c r="B194" s="17" t="s">
        <v>408</v>
      </c>
      <c r="C194" s="18">
        <v>45404</v>
      </c>
      <c r="D194" s="19" t="s">
        <v>264</v>
      </c>
      <c r="E194" s="19" t="s">
        <v>114</v>
      </c>
      <c r="F194" s="20">
        <v>0.34</v>
      </c>
      <c r="G194" s="20">
        <v>10.5</v>
      </c>
      <c r="H194" s="20">
        <v>17.04</v>
      </c>
      <c r="I194" s="20">
        <v>-0.04</v>
      </c>
      <c r="J194" s="20">
        <v>1.72</v>
      </c>
      <c r="K194" s="21">
        <v>144.78</v>
      </c>
      <c r="L194" s="21">
        <v>145.19999999999999</v>
      </c>
      <c r="N194" s="26" t="str">
        <f t="shared" si="9"/>
        <v>SG Link</v>
      </c>
      <c r="O194" s="38" t="str">
        <f t="shared" si="10"/>
        <v>YouTube Link</v>
      </c>
      <c r="Q194" s="26"/>
      <c r="R194" s="25" t="s">
        <v>684</v>
      </c>
      <c r="S194" s="21" t="s">
        <v>988</v>
      </c>
      <c r="U194" s="27" t="s">
        <v>914</v>
      </c>
      <c r="V194" s="33" t="s">
        <v>987</v>
      </c>
      <c r="AF194" s="1" t="str">
        <f t="shared" si="12"/>
        <v>240320 Tw</v>
      </c>
      <c r="AG194" s="24" t="s">
        <v>466</v>
      </c>
      <c r="AH194" s="2" t="str">
        <f t="shared" si="11"/>
        <v>https://www.youtube.com/watch?v=x9hwIO4pBXk&amp;list=PLkOE-5IbB_BxPqdYEMfkinQZ_w5-F2Lzg&amp;index=188&amp;pp=iAQB240320 Tw?db=2&amp;scenario=1</v>
      </c>
    </row>
    <row r="195" spans="1:34" x14ac:dyDescent="0.35">
      <c r="A195" s="11">
        <v>189</v>
      </c>
      <c r="B195" s="17">
        <v>240152</v>
      </c>
      <c r="C195" s="18">
        <v>45404</v>
      </c>
      <c r="D195" s="19" t="s">
        <v>265</v>
      </c>
      <c r="E195" s="19" t="s">
        <v>195</v>
      </c>
      <c r="F195" s="20">
        <v>0.5</v>
      </c>
      <c r="G195" s="20">
        <v>11.88</v>
      </c>
      <c r="H195" s="20">
        <v>19.25</v>
      </c>
      <c r="I195" s="20">
        <v>-0.32</v>
      </c>
      <c r="J195" s="20">
        <v>1.41</v>
      </c>
      <c r="K195" s="21">
        <v>153.38999999999999</v>
      </c>
      <c r="L195" s="21">
        <v>154.53</v>
      </c>
      <c r="N195" s="26" t="str">
        <f t="shared" si="9"/>
        <v>SG Link</v>
      </c>
      <c r="O195" s="38" t="str">
        <f t="shared" si="10"/>
        <v>YouTube Link</v>
      </c>
      <c r="Q195" s="26"/>
      <c r="R195" s="25" t="s">
        <v>543</v>
      </c>
      <c r="S195" s="21" t="s">
        <v>988</v>
      </c>
      <c r="U195" s="27" t="s">
        <v>915</v>
      </c>
      <c r="V195" s="33" t="s">
        <v>987</v>
      </c>
      <c r="AF195" s="1">
        <f t="shared" si="12"/>
        <v>240152</v>
      </c>
      <c r="AG195" s="24" t="s">
        <v>466</v>
      </c>
      <c r="AH195" s="2" t="str">
        <f t="shared" si="11"/>
        <v>https://www.youtube.com/watch?v=EkM_D1NPuPw&amp;list=PLkOE-5IbB_BxPqdYEMfkinQZ_w5-F2Lzg&amp;index=189&amp;pp=iAQB240152?db=2&amp;scenario=1</v>
      </c>
    </row>
    <row r="196" spans="1:34" x14ac:dyDescent="0.35">
      <c r="A196" s="11">
        <v>190</v>
      </c>
      <c r="B196" s="17">
        <v>240969</v>
      </c>
      <c r="C196" s="18">
        <v>45407</v>
      </c>
      <c r="D196" s="19" t="s">
        <v>298</v>
      </c>
      <c r="E196" s="19" t="s">
        <v>187</v>
      </c>
      <c r="F196" s="20">
        <v>0.06</v>
      </c>
      <c r="G196" s="20">
        <v>10.93</v>
      </c>
      <c r="H196" s="20">
        <v>16.989999999999998</v>
      </c>
      <c r="I196" s="20">
        <v>1.1200000000000001</v>
      </c>
      <c r="J196" s="20">
        <v>3.74</v>
      </c>
      <c r="K196" s="21">
        <v>152.58000000000001</v>
      </c>
      <c r="L196" s="21">
        <v>153.59</v>
      </c>
      <c r="N196" s="26" t="str">
        <f t="shared" si="9"/>
        <v>SG Link</v>
      </c>
      <c r="O196" s="38" t="str">
        <f t="shared" si="10"/>
        <v>YouTube Link</v>
      </c>
      <c r="Q196" s="26"/>
      <c r="R196" s="25" t="s">
        <v>544</v>
      </c>
      <c r="S196" s="21" t="s">
        <v>988</v>
      </c>
      <c r="U196" s="27" t="s">
        <v>916</v>
      </c>
      <c r="V196" s="33" t="s">
        <v>987</v>
      </c>
      <c r="AF196" s="1">
        <f t="shared" si="12"/>
        <v>240969</v>
      </c>
      <c r="AG196" s="24" t="s">
        <v>466</v>
      </c>
      <c r="AH196" s="2" t="str">
        <f t="shared" si="11"/>
        <v>https://www.youtube.com/watch?v=FXKL5p02Sp8&amp;list=PLkOE-5IbB_BxPqdYEMfkinQZ_w5-F2Lzg&amp;index=190&amp;pp=iAQB240969?db=2&amp;scenario=1</v>
      </c>
    </row>
    <row r="197" spans="1:34" x14ac:dyDescent="0.35">
      <c r="A197" s="11">
        <v>191</v>
      </c>
      <c r="B197" s="17" t="s">
        <v>409</v>
      </c>
      <c r="C197" s="18">
        <v>45418</v>
      </c>
      <c r="D197" s="19" t="s">
        <v>274</v>
      </c>
      <c r="E197" s="19" t="s">
        <v>197</v>
      </c>
      <c r="F197" s="20">
        <v>0.43</v>
      </c>
      <c r="G197" s="20">
        <v>10.65</v>
      </c>
      <c r="H197" s="20">
        <v>17.68</v>
      </c>
      <c r="I197" s="20">
        <v>-0.35</v>
      </c>
      <c r="J197" s="20">
        <v>2.48</v>
      </c>
      <c r="K197" s="21">
        <v>152.25</v>
      </c>
      <c r="L197" s="21">
        <v>151.16999999999999</v>
      </c>
      <c r="N197" s="26" t="str">
        <f t="shared" si="9"/>
        <v>SG Link</v>
      </c>
      <c r="O197" s="38" t="str">
        <f t="shared" si="10"/>
        <v>YouTube Link</v>
      </c>
      <c r="Q197" s="26"/>
      <c r="R197" s="25" t="s">
        <v>685</v>
      </c>
      <c r="S197" s="21" t="s">
        <v>988</v>
      </c>
      <c r="U197" s="27" t="s">
        <v>917</v>
      </c>
      <c r="V197" s="33" t="s">
        <v>987</v>
      </c>
      <c r="AF197" s="1" t="str">
        <f t="shared" si="12"/>
        <v>240713 Tw</v>
      </c>
      <c r="AG197" s="24" t="s">
        <v>466</v>
      </c>
      <c r="AH197" s="2" t="str">
        <f t="shared" si="11"/>
        <v>https://www.youtube.com/watch?v=f_9sGRGwBYc&amp;list=PLkOE-5IbB_BxPqdYEMfkinQZ_w5-F2Lzg&amp;index=191&amp;pp=iAQB240713 Tw?db=2&amp;scenario=1</v>
      </c>
    </row>
    <row r="198" spans="1:34" x14ac:dyDescent="0.35">
      <c r="A198" s="11">
        <v>192</v>
      </c>
      <c r="B198" s="17">
        <v>240586</v>
      </c>
      <c r="C198" s="18">
        <v>45399</v>
      </c>
      <c r="D198" s="19" t="s">
        <v>274</v>
      </c>
      <c r="E198" s="19" t="s">
        <v>175</v>
      </c>
      <c r="F198" s="20">
        <v>0.22</v>
      </c>
      <c r="G198" s="20">
        <v>10.65</v>
      </c>
      <c r="H198" s="20">
        <v>15.64</v>
      </c>
      <c r="I198" s="20">
        <v>0.04</v>
      </c>
      <c r="J198" s="20">
        <v>3.08</v>
      </c>
      <c r="K198" s="21">
        <v>150.76</v>
      </c>
      <c r="L198" s="21">
        <v>150.49</v>
      </c>
      <c r="N198" s="26" t="str">
        <f t="shared" si="9"/>
        <v>SG Link</v>
      </c>
      <c r="O198" s="38" t="str">
        <f t="shared" si="10"/>
        <v>YouTube Link</v>
      </c>
      <c r="Q198" s="26"/>
      <c r="R198" s="25" t="s">
        <v>545</v>
      </c>
      <c r="S198" s="21" t="s">
        <v>988</v>
      </c>
      <c r="U198" s="27" t="s">
        <v>918</v>
      </c>
      <c r="V198" s="33" t="s">
        <v>987</v>
      </c>
      <c r="AF198" s="1">
        <f t="shared" si="12"/>
        <v>240586</v>
      </c>
      <c r="AG198" s="24" t="s">
        <v>466</v>
      </c>
      <c r="AH198" s="2" t="str">
        <f t="shared" si="11"/>
        <v>https://www.youtube.com/watch?v=p0VEx2Sa8WQ&amp;list=PLkOE-5IbB_BxPqdYEMfkinQZ_w5-F2Lzg&amp;index=192&amp;pp=iAQB240586?db=2&amp;scenario=1</v>
      </c>
    </row>
    <row r="199" spans="1:34" x14ac:dyDescent="0.35">
      <c r="A199" s="11">
        <v>193</v>
      </c>
      <c r="B199" s="17">
        <v>240915</v>
      </c>
      <c r="C199" s="18">
        <v>45414</v>
      </c>
      <c r="D199" s="19" t="s">
        <v>269</v>
      </c>
      <c r="E199" s="19" t="s">
        <v>228</v>
      </c>
      <c r="F199" s="20">
        <v>0.49</v>
      </c>
      <c r="G199" s="20">
        <v>10.32</v>
      </c>
      <c r="H199" s="20">
        <v>18.260000000000002</v>
      </c>
      <c r="I199" s="20">
        <v>-0.44</v>
      </c>
      <c r="J199" s="20">
        <v>3.43</v>
      </c>
      <c r="K199" s="21">
        <v>162.57</v>
      </c>
      <c r="L199" s="21">
        <v>157.07</v>
      </c>
      <c r="M199" s="11">
        <v>2</v>
      </c>
      <c r="N199" s="26" t="str">
        <f t="shared" ref="N199:N266" si="13">HYPERLINK(R199,S199)</f>
        <v>SG Link</v>
      </c>
      <c r="O199" s="38" t="str">
        <f t="shared" ref="O199:O266" si="14">HYPERLINK(U199,V199)</f>
        <v>YouTube Link</v>
      </c>
      <c r="Q199" s="26"/>
      <c r="R199" s="25" t="s">
        <v>546</v>
      </c>
      <c r="S199" s="21" t="s">
        <v>988</v>
      </c>
      <c r="U199" s="27" t="s">
        <v>919</v>
      </c>
      <c r="V199" s="33" t="s">
        <v>987</v>
      </c>
      <c r="AF199" s="1">
        <f t="shared" si="12"/>
        <v>240915</v>
      </c>
      <c r="AG199" s="24" t="s">
        <v>466</v>
      </c>
      <c r="AH199" s="2" t="str">
        <f t="shared" ref="AH199:AH262" si="15">CONCATENATE(U199,AF199,AG199)</f>
        <v>https://www.youtube.com/watch?v=MjuIA2CAIEg&amp;list=PLkOE-5IbB_BxPqdYEMfkinQZ_w5-F2Lzg&amp;index=193&amp;pp=iAQB240915?db=2&amp;scenario=1</v>
      </c>
    </row>
    <row r="200" spans="1:34" x14ac:dyDescent="0.35">
      <c r="A200" s="11">
        <v>194</v>
      </c>
      <c r="B200" s="17">
        <v>240710</v>
      </c>
      <c r="C200" s="18">
        <v>45414</v>
      </c>
      <c r="D200" s="19" t="s">
        <v>295</v>
      </c>
      <c r="E200" s="19" t="s">
        <v>234</v>
      </c>
      <c r="F200" s="20">
        <v>0.42</v>
      </c>
      <c r="G200" s="20">
        <v>12.41</v>
      </c>
      <c r="H200" s="20">
        <v>17.64</v>
      </c>
      <c r="I200" s="20">
        <v>-0.26</v>
      </c>
      <c r="J200" s="20">
        <v>3.23</v>
      </c>
      <c r="K200" s="21">
        <v>158.22999999999999</v>
      </c>
      <c r="L200" s="21">
        <v>156</v>
      </c>
      <c r="M200" s="11">
        <v>1</v>
      </c>
      <c r="N200" s="26" t="str">
        <f t="shared" si="13"/>
        <v>SG Link</v>
      </c>
      <c r="O200" s="38" t="str">
        <f t="shared" si="14"/>
        <v>YouTube Link</v>
      </c>
      <c r="Q200" s="26"/>
      <c r="R200" s="25" t="s">
        <v>547</v>
      </c>
      <c r="S200" s="21" t="s">
        <v>988</v>
      </c>
      <c r="U200" s="27" t="s">
        <v>920</v>
      </c>
      <c r="V200" s="33" t="s">
        <v>987</v>
      </c>
      <c r="AF200" s="1">
        <f t="shared" si="12"/>
        <v>240710</v>
      </c>
      <c r="AG200" s="24" t="s">
        <v>466</v>
      </c>
      <c r="AH200" s="2" t="str">
        <f t="shared" si="15"/>
        <v>https://www.youtube.com/watch?v=DBn7RoI-CeE&amp;list=PLkOE-5IbB_BxPqdYEMfkinQZ_w5-F2Lzg&amp;index=194&amp;pp=iAQB240710?db=2&amp;scenario=1</v>
      </c>
    </row>
    <row r="201" spans="1:34" x14ac:dyDescent="0.35">
      <c r="A201" s="11">
        <v>195</v>
      </c>
      <c r="B201" s="17">
        <v>241121</v>
      </c>
      <c r="C201" s="18">
        <v>45424</v>
      </c>
      <c r="D201" s="19" t="s">
        <v>295</v>
      </c>
      <c r="E201" s="19" t="s">
        <v>303</v>
      </c>
      <c r="F201" s="20">
        <v>0.36</v>
      </c>
      <c r="G201" s="20">
        <v>10.92</v>
      </c>
      <c r="H201" s="20">
        <v>15.74</v>
      </c>
      <c r="I201" s="20">
        <v>-0.43</v>
      </c>
      <c r="J201" s="20">
        <v>2.72</v>
      </c>
      <c r="K201" s="21">
        <v>156</v>
      </c>
      <c r="L201" s="21">
        <v>155.15</v>
      </c>
      <c r="M201" s="11">
        <v>1</v>
      </c>
      <c r="N201" s="26" t="str">
        <f t="shared" si="13"/>
        <v>SG Link</v>
      </c>
      <c r="O201" s="38" t="str">
        <f t="shared" si="14"/>
        <v>YouTube Link</v>
      </c>
      <c r="Q201" s="26"/>
      <c r="R201" s="25" t="s">
        <v>548</v>
      </c>
      <c r="S201" s="21" t="s">
        <v>988</v>
      </c>
      <c r="U201" s="27" t="s">
        <v>921</v>
      </c>
      <c r="V201" s="33" t="s">
        <v>987</v>
      </c>
      <c r="AF201" s="1">
        <f t="shared" si="12"/>
        <v>241121</v>
      </c>
      <c r="AG201" s="24" t="s">
        <v>466</v>
      </c>
      <c r="AH201" s="2" t="str">
        <f t="shared" si="15"/>
        <v>https://www.youtube.com/watch?v=1curztLc85A&amp;list=PLkOE-5IbB_BxPqdYEMfkinQZ_w5-F2Lzg&amp;index=195&amp;pp=iAQB241121?db=2&amp;scenario=1</v>
      </c>
    </row>
    <row r="202" spans="1:34" x14ac:dyDescent="0.35">
      <c r="A202" s="11">
        <v>196</v>
      </c>
      <c r="B202" s="17" t="s">
        <v>410</v>
      </c>
      <c r="C202" s="18">
        <v>45404</v>
      </c>
      <c r="D202" s="19" t="s">
        <v>266</v>
      </c>
      <c r="E202" s="19" t="s">
        <v>180</v>
      </c>
      <c r="F202" s="20">
        <v>0.45</v>
      </c>
      <c r="G202" s="20">
        <v>12.41</v>
      </c>
      <c r="H202" s="20">
        <v>18.850000000000001</v>
      </c>
      <c r="I202" s="20">
        <v>-0.28999999999999998</v>
      </c>
      <c r="J202" s="20">
        <v>2.0699999999999998</v>
      </c>
      <c r="K202" s="21">
        <v>150.78</v>
      </c>
      <c r="L202" s="21">
        <v>151.96</v>
      </c>
      <c r="M202" s="11">
        <v>1</v>
      </c>
      <c r="N202" s="26" t="str">
        <f t="shared" si="13"/>
        <v>SG Link</v>
      </c>
      <c r="O202" s="38" t="str">
        <f t="shared" si="14"/>
        <v>YouTube Link</v>
      </c>
      <c r="Q202" s="26"/>
      <c r="R202" s="25" t="s">
        <v>686</v>
      </c>
      <c r="S202" s="21" t="s">
        <v>988</v>
      </c>
      <c r="U202" s="27" t="s">
        <v>922</v>
      </c>
      <c r="V202" s="33" t="s">
        <v>987</v>
      </c>
      <c r="AF202" s="1" t="str">
        <f t="shared" si="12"/>
        <v>240451 Tw</v>
      </c>
      <c r="AG202" s="24" t="s">
        <v>466</v>
      </c>
      <c r="AH202" s="2" t="str">
        <f t="shared" si="15"/>
        <v>https://www.youtube.com/watch?v=5RVbxNncEqs&amp;list=PLkOE-5IbB_BxPqdYEMfkinQZ_w5-F2Lzg&amp;index=196&amp;pp=iAQB240451 Tw?db=2&amp;scenario=1</v>
      </c>
    </row>
    <row r="203" spans="1:34" x14ac:dyDescent="0.35">
      <c r="A203" s="11">
        <v>197</v>
      </c>
      <c r="B203" s="17" t="s">
        <v>411</v>
      </c>
      <c r="C203" s="18">
        <v>45424</v>
      </c>
      <c r="D203" s="19" t="s">
        <v>295</v>
      </c>
      <c r="E203" s="19" t="s">
        <v>236</v>
      </c>
      <c r="F203" s="20">
        <v>0.48</v>
      </c>
      <c r="G203" s="20">
        <v>12.93</v>
      </c>
      <c r="H203" s="20">
        <v>19.87</v>
      </c>
      <c r="I203" s="20">
        <v>0.15</v>
      </c>
      <c r="J203" s="20">
        <v>3.39</v>
      </c>
      <c r="K203" s="21">
        <v>166.54</v>
      </c>
      <c r="L203" s="21">
        <v>166.12</v>
      </c>
      <c r="N203" s="26" t="str">
        <f t="shared" si="13"/>
        <v>SG Link</v>
      </c>
      <c r="O203" s="38" t="str">
        <f t="shared" si="14"/>
        <v>YouTube Link</v>
      </c>
      <c r="Q203" s="26"/>
      <c r="R203" s="25" t="s">
        <v>687</v>
      </c>
      <c r="S203" s="21" t="s">
        <v>988</v>
      </c>
      <c r="U203" s="27" t="s">
        <v>923</v>
      </c>
      <c r="V203" s="33" t="s">
        <v>987</v>
      </c>
      <c r="AF203" s="1" t="str">
        <f t="shared" si="12"/>
        <v>241100 Tw</v>
      </c>
      <c r="AG203" s="24" t="s">
        <v>466</v>
      </c>
      <c r="AH203" s="2" t="str">
        <f t="shared" si="15"/>
        <v>https://www.youtube.com/watch?v=GDB3RLnexWo&amp;list=PLkOE-5IbB_BxPqdYEMfkinQZ_w5-F2Lzg&amp;index=197&amp;pp=iAQB241100 Tw?db=2&amp;scenario=1</v>
      </c>
    </row>
    <row r="204" spans="1:34" x14ac:dyDescent="0.35">
      <c r="A204" s="11">
        <v>198</v>
      </c>
      <c r="B204" s="17" t="s">
        <v>412</v>
      </c>
      <c r="C204" s="18">
        <v>45399</v>
      </c>
      <c r="D204" s="19" t="s">
        <v>254</v>
      </c>
      <c r="E204" s="19" t="s">
        <v>225</v>
      </c>
      <c r="F204" s="20">
        <v>0.41</v>
      </c>
      <c r="G204" s="20">
        <v>11.53</v>
      </c>
      <c r="H204" s="20">
        <v>18.75</v>
      </c>
      <c r="I204" s="20">
        <v>-0.09</v>
      </c>
      <c r="J204" s="20">
        <v>2.3199999999999998</v>
      </c>
      <c r="K204" s="21">
        <v>153.94</v>
      </c>
      <c r="L204" s="21">
        <v>155.84</v>
      </c>
      <c r="N204" s="26" t="str">
        <f t="shared" si="13"/>
        <v>SG Link</v>
      </c>
      <c r="O204" s="38" t="str">
        <f t="shared" si="14"/>
        <v>YouTube Link</v>
      </c>
      <c r="Q204" s="26"/>
      <c r="R204" s="25" t="s">
        <v>688</v>
      </c>
      <c r="S204" s="21" t="s">
        <v>988</v>
      </c>
      <c r="U204" s="23" t="s">
        <v>924</v>
      </c>
      <c r="V204" s="33" t="s">
        <v>987</v>
      </c>
      <c r="AF204" s="1" t="str">
        <f t="shared" si="12"/>
        <v>240164 Tw</v>
      </c>
      <c r="AG204" s="24" t="s">
        <v>466</v>
      </c>
      <c r="AH204" s="2" t="str">
        <f t="shared" si="15"/>
        <v>https://www.youtube.com/watch?v=tOz0m61_dQ8&amp;list=PLkOE-5IbB_BxPqdYEMfkinQZ_w5-F2Lzg&amp;index=260&amp;pp=iAQB240164 Tw?db=2&amp;scenario=1</v>
      </c>
    </row>
    <row r="205" spans="1:34" x14ac:dyDescent="0.35">
      <c r="A205" s="11">
        <v>199</v>
      </c>
      <c r="B205" s="17">
        <v>241406</v>
      </c>
      <c r="C205" s="18">
        <v>45496</v>
      </c>
      <c r="D205" s="19" t="s">
        <v>294</v>
      </c>
      <c r="E205" s="19" t="s">
        <v>218</v>
      </c>
      <c r="F205" s="20">
        <v>0.38</v>
      </c>
      <c r="G205" s="20">
        <v>11.61</v>
      </c>
      <c r="H205" s="20">
        <v>18.3</v>
      </c>
      <c r="I205" s="20">
        <v>1.02</v>
      </c>
      <c r="J205" s="20">
        <v>3.72</v>
      </c>
      <c r="K205" s="21">
        <v>159.25</v>
      </c>
      <c r="L205" s="21">
        <v>156.04</v>
      </c>
      <c r="N205" s="26" t="str">
        <f t="shared" si="13"/>
        <v>SG Link</v>
      </c>
      <c r="O205" s="38" t="str">
        <f t="shared" si="14"/>
        <v>YouTube Link</v>
      </c>
      <c r="Q205" s="26"/>
      <c r="R205" s="25" t="s">
        <v>549</v>
      </c>
      <c r="S205" s="21" t="s">
        <v>988</v>
      </c>
      <c r="U205" s="27" t="s">
        <v>925</v>
      </c>
      <c r="V205" s="33" t="s">
        <v>987</v>
      </c>
      <c r="AF205" s="1">
        <f t="shared" si="12"/>
        <v>241406</v>
      </c>
      <c r="AG205" s="24" t="s">
        <v>466</v>
      </c>
      <c r="AH205" s="2" t="str">
        <f t="shared" si="15"/>
        <v>https://www.youtube.com/watch?v=t1t0niyEA5w&amp;list=PLkOE-5IbB_BxPqdYEMfkinQZ_w5-F2Lzg&amp;index=198&amp;pp=iAQB241406?db=2&amp;scenario=1</v>
      </c>
    </row>
    <row r="206" spans="1:34" x14ac:dyDescent="0.35">
      <c r="A206" s="11">
        <v>200</v>
      </c>
      <c r="B206" s="17" t="s">
        <v>413</v>
      </c>
      <c r="C206" s="18">
        <v>45496</v>
      </c>
      <c r="D206" s="19" t="s">
        <v>288</v>
      </c>
      <c r="E206" s="19" t="s">
        <v>224</v>
      </c>
      <c r="F206" s="20">
        <v>0.34</v>
      </c>
      <c r="G206" s="20">
        <v>12.14</v>
      </c>
      <c r="H206" s="20">
        <v>20.36</v>
      </c>
      <c r="I206" s="20">
        <v>-7.0000000000000007E-2</v>
      </c>
      <c r="J206" s="20">
        <v>2.04</v>
      </c>
      <c r="K206" s="21">
        <v>156.47999999999999</v>
      </c>
      <c r="L206" s="21">
        <v>156.53</v>
      </c>
      <c r="N206" s="26" t="str">
        <f t="shared" si="13"/>
        <v>SG Link</v>
      </c>
      <c r="O206" s="38" t="str">
        <f t="shared" si="14"/>
        <v>YouTube Link</v>
      </c>
      <c r="Q206" s="26"/>
      <c r="R206" s="25" t="s">
        <v>689</v>
      </c>
      <c r="S206" s="21" t="s">
        <v>988</v>
      </c>
      <c r="U206" s="27" t="s">
        <v>926</v>
      </c>
      <c r="V206" s="33" t="s">
        <v>987</v>
      </c>
      <c r="AF206" s="1" t="str">
        <f t="shared" ref="AF206:AF260" si="16">B206</f>
        <v>241496 Tw</v>
      </c>
      <c r="AG206" s="24" t="s">
        <v>466</v>
      </c>
      <c r="AH206" s="2" t="str">
        <f t="shared" si="15"/>
        <v>https://www.youtube.com/watch?v=CevWK3jx5hk&amp;list=PLkOE-5IbB_BxPqdYEMfkinQZ_w5-F2Lzg&amp;index=199&amp;pp=iAQB241496 Tw?db=2&amp;scenario=1</v>
      </c>
    </row>
    <row r="207" spans="1:34" x14ac:dyDescent="0.35">
      <c r="A207" s="11">
        <v>201</v>
      </c>
      <c r="B207" s="17">
        <v>240293</v>
      </c>
      <c r="C207" s="18">
        <v>45404</v>
      </c>
      <c r="D207" s="19" t="s">
        <v>268</v>
      </c>
      <c r="E207" s="19" t="s">
        <v>248</v>
      </c>
      <c r="F207" s="20">
        <v>0.5</v>
      </c>
      <c r="G207" s="20">
        <v>14.33</v>
      </c>
      <c r="H207" s="20">
        <v>22.31</v>
      </c>
      <c r="I207" s="20">
        <v>-0.48</v>
      </c>
      <c r="J207" s="20">
        <v>3.42</v>
      </c>
      <c r="K207" s="21">
        <v>171.23</v>
      </c>
      <c r="L207" s="21">
        <v>163.86</v>
      </c>
      <c r="M207" s="11">
        <v>1</v>
      </c>
      <c r="N207" s="26" t="str">
        <f t="shared" si="13"/>
        <v>SG Link</v>
      </c>
      <c r="O207" s="38" t="str">
        <f t="shared" si="14"/>
        <v>YouTube Link</v>
      </c>
      <c r="Q207" s="26"/>
      <c r="R207" s="25" t="s">
        <v>550</v>
      </c>
      <c r="S207" s="21" t="s">
        <v>988</v>
      </c>
      <c r="U207" s="27" t="s">
        <v>927</v>
      </c>
      <c r="V207" s="33" t="s">
        <v>987</v>
      </c>
      <c r="AF207" s="1">
        <f t="shared" si="16"/>
        <v>240293</v>
      </c>
      <c r="AG207" s="24" t="s">
        <v>466</v>
      </c>
      <c r="AH207" s="2" t="str">
        <f t="shared" si="15"/>
        <v>https://www.youtube.com/watch?v=OCwcxXNWcbY&amp;list=PLkOE-5IbB_BxPqdYEMfkinQZ_w5-F2Lzg&amp;index=200&amp;pp=iAQB240293?db=2&amp;scenario=1</v>
      </c>
    </row>
    <row r="208" spans="1:34" x14ac:dyDescent="0.35">
      <c r="A208" s="11">
        <v>202</v>
      </c>
      <c r="B208" s="17">
        <v>241099</v>
      </c>
      <c r="C208" s="18">
        <v>45424</v>
      </c>
      <c r="D208" s="19" t="s">
        <v>268</v>
      </c>
      <c r="E208" s="19" t="s">
        <v>238</v>
      </c>
      <c r="F208" s="20">
        <v>0.61</v>
      </c>
      <c r="G208" s="20">
        <v>14.53</v>
      </c>
      <c r="H208" s="20">
        <v>21.69</v>
      </c>
      <c r="I208" s="20">
        <v>-1.1399999999999999</v>
      </c>
      <c r="J208" s="20">
        <v>2.29</v>
      </c>
      <c r="K208" s="21">
        <v>162.13</v>
      </c>
      <c r="L208" s="21">
        <v>156.07</v>
      </c>
      <c r="M208" s="11">
        <v>1</v>
      </c>
      <c r="N208" s="26" t="str">
        <f t="shared" si="13"/>
        <v>SG Link</v>
      </c>
      <c r="O208" s="38" t="str">
        <f t="shared" si="14"/>
        <v>YouTube Link</v>
      </c>
      <c r="Q208" s="26"/>
      <c r="R208" s="25" t="s">
        <v>551</v>
      </c>
      <c r="S208" s="21" t="s">
        <v>988</v>
      </c>
      <c r="U208" s="23" t="s">
        <v>928</v>
      </c>
      <c r="V208" s="33" t="s">
        <v>987</v>
      </c>
      <c r="AF208" s="1">
        <f t="shared" si="16"/>
        <v>241099</v>
      </c>
      <c r="AG208" s="24" t="s">
        <v>466</v>
      </c>
      <c r="AH208" s="2" t="str">
        <f t="shared" si="15"/>
        <v>https://www.youtube.com/watch?v=DjqEsUsjKgU&amp;list=PLkOE-5IbB_BxPqdYEMfkinQZ_w5-F2Lzg&amp;index=201&amp;pp=iAQB241099?db=2&amp;scenario=1</v>
      </c>
    </row>
    <row r="209" spans="1:34" x14ac:dyDescent="0.35">
      <c r="A209" s="11">
        <v>203</v>
      </c>
      <c r="B209" s="17">
        <v>240740</v>
      </c>
      <c r="C209" s="18">
        <v>45414</v>
      </c>
      <c r="D209" s="19" t="s">
        <v>295</v>
      </c>
      <c r="E209" s="19" t="s">
        <v>199</v>
      </c>
      <c r="F209" s="20">
        <v>0.47</v>
      </c>
      <c r="G209" s="20">
        <v>11.32</v>
      </c>
      <c r="H209" s="20">
        <v>17.100000000000001</v>
      </c>
      <c r="I209" s="20">
        <v>0.14000000000000001</v>
      </c>
      <c r="J209" s="20">
        <v>3.16</v>
      </c>
      <c r="K209" s="21">
        <v>154.65</v>
      </c>
      <c r="L209" s="21">
        <v>150.12</v>
      </c>
      <c r="N209" s="26" t="str">
        <f t="shared" si="13"/>
        <v>SG Link</v>
      </c>
      <c r="O209" s="38" t="str">
        <f t="shared" si="14"/>
        <v>YouTube Link</v>
      </c>
      <c r="Q209" s="26"/>
      <c r="R209" s="25" t="s">
        <v>552</v>
      </c>
      <c r="S209" s="21" t="s">
        <v>988</v>
      </c>
      <c r="U209" s="23" t="s">
        <v>929</v>
      </c>
      <c r="V209" s="33" t="s">
        <v>987</v>
      </c>
      <c r="AF209" s="1">
        <f t="shared" si="16"/>
        <v>240740</v>
      </c>
      <c r="AG209" s="24" t="s">
        <v>466</v>
      </c>
      <c r="AH209" s="2" t="str">
        <f t="shared" si="15"/>
        <v>https://www.youtube.com/watch?v=7MGS_WHFWGU&amp;list=PLkOE-5IbB_BxPqdYEMfkinQZ_w5-F2Lzg&amp;index=202&amp;pp=iAQB0gcJCfwJAYcqIYzv240740?db=2&amp;scenario=1</v>
      </c>
    </row>
    <row r="210" spans="1:34" x14ac:dyDescent="0.35">
      <c r="A210" s="11">
        <v>204</v>
      </c>
      <c r="B210" s="17">
        <v>240361</v>
      </c>
      <c r="C210" s="18">
        <v>45399</v>
      </c>
      <c r="D210" s="19" t="s">
        <v>295</v>
      </c>
      <c r="E210" s="19" t="s">
        <v>167</v>
      </c>
      <c r="F210" s="20">
        <v>0.39</v>
      </c>
      <c r="G210" s="20">
        <v>10.71</v>
      </c>
      <c r="H210" s="20">
        <v>16.95</v>
      </c>
      <c r="I210" s="20">
        <v>-0.59</v>
      </c>
      <c r="J210" s="20">
        <v>2.6</v>
      </c>
      <c r="K210" s="21">
        <v>153.36000000000001</v>
      </c>
      <c r="L210" s="21">
        <v>147.19</v>
      </c>
      <c r="N210" s="26" t="str">
        <f t="shared" si="13"/>
        <v>SG Link</v>
      </c>
      <c r="O210" s="38" t="str">
        <f t="shared" si="14"/>
        <v>YouTube Link</v>
      </c>
      <c r="Q210" s="26"/>
      <c r="R210" s="25" t="s">
        <v>553</v>
      </c>
      <c r="S210" s="21" t="s">
        <v>988</v>
      </c>
      <c r="U210" s="23" t="s">
        <v>930</v>
      </c>
      <c r="V210" s="33" t="s">
        <v>987</v>
      </c>
      <c r="AF210" s="1">
        <f t="shared" si="16"/>
        <v>240361</v>
      </c>
      <c r="AG210" s="24" t="s">
        <v>466</v>
      </c>
      <c r="AH210" s="2" t="str">
        <f t="shared" si="15"/>
        <v>https://www.youtube.com/watch?v=89LthLVLOTg&amp;list=PLkOE-5IbB_BxPqdYEMfkinQZ_w5-F2Lzg&amp;index=203&amp;pp=iAQB240361?db=2&amp;scenario=1</v>
      </c>
    </row>
    <row r="211" spans="1:34" x14ac:dyDescent="0.35">
      <c r="A211" s="11">
        <v>205</v>
      </c>
      <c r="B211" s="17" t="s">
        <v>414</v>
      </c>
      <c r="C211" s="18">
        <v>45414</v>
      </c>
      <c r="D211" s="19" t="s">
        <v>258</v>
      </c>
      <c r="E211" s="19" t="s">
        <v>182</v>
      </c>
      <c r="F211" s="20">
        <v>0.39</v>
      </c>
      <c r="G211" s="20">
        <v>11.5</v>
      </c>
      <c r="H211" s="20">
        <v>18.89</v>
      </c>
      <c r="I211" s="20">
        <v>0.41</v>
      </c>
      <c r="J211" s="20">
        <v>2.2799999999999998</v>
      </c>
      <c r="K211" s="21">
        <v>150.04</v>
      </c>
      <c r="L211" s="21">
        <v>149.19</v>
      </c>
      <c r="N211" s="26" t="str">
        <f t="shared" si="13"/>
        <v>SG Link</v>
      </c>
      <c r="O211" s="38" t="str">
        <f t="shared" si="14"/>
        <v>YouTube Link</v>
      </c>
      <c r="Q211" s="26"/>
      <c r="R211" s="25" t="s">
        <v>690</v>
      </c>
      <c r="S211" s="21" t="s">
        <v>988</v>
      </c>
      <c r="U211" s="23" t="s">
        <v>931</v>
      </c>
      <c r="V211" s="33" t="s">
        <v>987</v>
      </c>
      <c r="AF211" s="1" t="str">
        <f t="shared" si="16"/>
        <v>241060 Tw</v>
      </c>
      <c r="AG211" s="24" t="s">
        <v>466</v>
      </c>
      <c r="AH211" s="2" t="str">
        <f t="shared" si="15"/>
        <v>https://www.youtube.com/watch?v=KkrdkHv7yLc&amp;list=PLkOE-5IbB_BxPqdYEMfkinQZ_w5-F2Lzg&amp;index=204&amp;pp=iAQB241060 Tw?db=2&amp;scenario=1</v>
      </c>
    </row>
    <row r="212" spans="1:34" x14ac:dyDescent="0.35">
      <c r="A212" s="11">
        <v>206</v>
      </c>
      <c r="B212" s="17" t="s">
        <v>415</v>
      </c>
      <c r="C212" s="18">
        <v>45407</v>
      </c>
      <c r="D212" s="19" t="s">
        <v>298</v>
      </c>
      <c r="E212" s="19" t="s">
        <v>168</v>
      </c>
      <c r="F212" s="20">
        <v>0.33</v>
      </c>
      <c r="G212" s="20">
        <v>11.86</v>
      </c>
      <c r="H212" s="20">
        <v>18.47</v>
      </c>
      <c r="I212" s="20">
        <v>0.3</v>
      </c>
      <c r="J212" s="20">
        <v>2.72</v>
      </c>
      <c r="K212" s="21">
        <v>151.41999999999999</v>
      </c>
      <c r="L212" s="21">
        <v>147.13</v>
      </c>
      <c r="N212" s="26" t="str">
        <f t="shared" si="13"/>
        <v>SG Link</v>
      </c>
      <c r="O212" s="38" t="str">
        <f t="shared" si="14"/>
        <v>YouTube Link</v>
      </c>
      <c r="Q212" s="26"/>
      <c r="R212" s="25" t="s">
        <v>691</v>
      </c>
      <c r="S212" s="21" t="s">
        <v>988</v>
      </c>
      <c r="U212" s="23" t="s">
        <v>932</v>
      </c>
      <c r="V212" s="33" t="s">
        <v>987</v>
      </c>
      <c r="AF212" s="1" t="str">
        <f t="shared" si="16"/>
        <v>240608 Tw</v>
      </c>
      <c r="AG212" s="24" t="s">
        <v>466</v>
      </c>
      <c r="AH212" s="2" t="str">
        <f t="shared" si="15"/>
        <v>https://www.youtube.com/watch?v=JAmz6TrIUmI&amp;list=PLkOE-5IbB_BxPqdYEMfkinQZ_w5-F2Lzg&amp;index=205&amp;pp=iAQB240608 Tw?db=2&amp;scenario=1</v>
      </c>
    </row>
    <row r="213" spans="1:34" x14ac:dyDescent="0.35">
      <c r="A213" s="11">
        <v>207</v>
      </c>
      <c r="B213" s="17">
        <v>241010</v>
      </c>
      <c r="C213" s="18">
        <v>45418</v>
      </c>
      <c r="D213" s="19" t="s">
        <v>295</v>
      </c>
      <c r="E213" s="19" t="s">
        <v>303</v>
      </c>
      <c r="F213" s="20">
        <v>0.57999999999999996</v>
      </c>
      <c r="G213" s="20">
        <v>14.09</v>
      </c>
      <c r="H213" s="20">
        <v>19.88</v>
      </c>
      <c r="I213" s="20">
        <v>-0.98</v>
      </c>
      <c r="J213" s="20">
        <v>1.88</v>
      </c>
      <c r="K213" s="21">
        <v>158.84</v>
      </c>
      <c r="L213" s="21">
        <v>150.57</v>
      </c>
      <c r="M213" s="11">
        <v>1</v>
      </c>
      <c r="N213" s="26" t="str">
        <f t="shared" si="13"/>
        <v>SG Link</v>
      </c>
      <c r="O213" s="38" t="str">
        <f t="shared" si="14"/>
        <v>YouTube Link</v>
      </c>
      <c r="Q213" s="26"/>
      <c r="R213" s="25" t="s">
        <v>554</v>
      </c>
      <c r="S213" s="21" t="s">
        <v>988</v>
      </c>
      <c r="U213" s="23" t="s">
        <v>933</v>
      </c>
      <c r="V213" s="33" t="s">
        <v>987</v>
      </c>
      <c r="AF213" s="1">
        <f t="shared" si="16"/>
        <v>241010</v>
      </c>
      <c r="AG213" s="24" t="s">
        <v>466</v>
      </c>
      <c r="AH213" s="2" t="str">
        <f t="shared" si="15"/>
        <v>https://www.youtube.com/watch?v=-5a-8AKTi78&amp;list=PLkOE-5IbB_BxPqdYEMfkinQZ_w5-F2Lzg&amp;index=206&amp;pp=iAQB0gcJCfwJAYcqIYzv241010?db=2&amp;scenario=1</v>
      </c>
    </row>
    <row r="214" spans="1:34" x14ac:dyDescent="0.35">
      <c r="A214" s="11">
        <v>208</v>
      </c>
      <c r="B214" s="17" t="s">
        <v>416</v>
      </c>
      <c r="C214" s="18">
        <v>45404</v>
      </c>
      <c r="D214" s="19" t="s">
        <v>264</v>
      </c>
      <c r="E214" s="19" t="s">
        <v>220</v>
      </c>
      <c r="F214" s="20">
        <v>0.57999999999999996</v>
      </c>
      <c r="G214" s="20">
        <v>12.04</v>
      </c>
      <c r="H214" s="20">
        <v>18.78</v>
      </c>
      <c r="I214" s="20">
        <v>-1</v>
      </c>
      <c r="J214" s="20">
        <v>1.37</v>
      </c>
      <c r="K214" s="21">
        <v>153.49</v>
      </c>
      <c r="L214" s="21">
        <v>154.24</v>
      </c>
      <c r="M214" s="11">
        <v>1</v>
      </c>
      <c r="N214" s="26" t="str">
        <f t="shared" si="13"/>
        <v>SG Link</v>
      </c>
      <c r="O214" s="38" t="str">
        <f t="shared" si="14"/>
        <v>YouTube Link</v>
      </c>
      <c r="Q214" s="26"/>
      <c r="R214" s="25" t="s">
        <v>692</v>
      </c>
      <c r="S214" s="21" t="s">
        <v>988</v>
      </c>
      <c r="U214" s="23" t="s">
        <v>934</v>
      </c>
      <c r="V214" s="33" t="s">
        <v>987</v>
      </c>
      <c r="AF214" s="1" t="str">
        <f t="shared" si="16"/>
        <v>240398 Tw</v>
      </c>
      <c r="AG214" s="24" t="s">
        <v>466</v>
      </c>
      <c r="AH214" s="2" t="str">
        <f t="shared" si="15"/>
        <v>https://www.youtube.com/watch?v=oxC3q2_w5YQ&amp;list=PLkOE-5IbB_BxPqdYEMfkinQZ_w5-F2Lzg&amp;index=207&amp;pp=iAQB240398 Tw?db=2&amp;scenario=1</v>
      </c>
    </row>
    <row r="215" spans="1:34" x14ac:dyDescent="0.35">
      <c r="A215" s="11">
        <v>209</v>
      </c>
      <c r="B215" s="17" t="s">
        <v>417</v>
      </c>
      <c r="C215" s="18">
        <v>45418</v>
      </c>
      <c r="D215" s="19" t="s">
        <v>263</v>
      </c>
      <c r="E215" s="19" t="s">
        <v>42</v>
      </c>
      <c r="F215" s="20">
        <v>0.64</v>
      </c>
      <c r="G215" s="20">
        <v>12.57</v>
      </c>
      <c r="H215" s="20">
        <v>19.100000000000001</v>
      </c>
      <c r="I215" s="20">
        <v>-0.44</v>
      </c>
      <c r="J215" s="20">
        <v>1.77</v>
      </c>
      <c r="K215" s="21">
        <v>156.69</v>
      </c>
      <c r="L215" s="21">
        <v>151.43</v>
      </c>
      <c r="M215" s="11">
        <v>2</v>
      </c>
      <c r="N215" s="26" t="str">
        <f t="shared" si="13"/>
        <v>SG Link</v>
      </c>
      <c r="O215" s="38" t="str">
        <f t="shared" si="14"/>
        <v>YouTube Link</v>
      </c>
      <c r="Q215" s="26"/>
      <c r="R215" s="25" t="s">
        <v>693</v>
      </c>
      <c r="S215" s="21" t="s">
        <v>988</v>
      </c>
      <c r="U215" s="23" t="s">
        <v>935</v>
      </c>
      <c r="V215" s="33" t="s">
        <v>987</v>
      </c>
      <c r="AF215" s="1" t="str">
        <f t="shared" si="16"/>
        <v>240976 Tw</v>
      </c>
      <c r="AG215" s="24" t="s">
        <v>466</v>
      </c>
      <c r="AH215" s="2" t="str">
        <f t="shared" si="15"/>
        <v>https://www.youtube.com/watch?v=qWRc2z0nabs&amp;list=PLkOE-5IbB_BxPqdYEMfkinQZ_w5-F2Lzg&amp;index=208&amp;pp=iAQB0gcJCfwJAYcqIYzv240976 Tw?db=2&amp;scenario=1</v>
      </c>
    </row>
    <row r="216" spans="1:34" x14ac:dyDescent="0.35">
      <c r="A216" s="11">
        <v>210</v>
      </c>
      <c r="B216" s="17" t="s">
        <v>418</v>
      </c>
      <c r="C216" s="18">
        <v>45414</v>
      </c>
      <c r="D216" s="19" t="s">
        <v>261</v>
      </c>
      <c r="E216" s="19" t="s">
        <v>222</v>
      </c>
      <c r="F216" s="20">
        <v>0.52</v>
      </c>
      <c r="G216" s="20">
        <v>12.04</v>
      </c>
      <c r="H216" s="20">
        <v>21.28</v>
      </c>
      <c r="I216" s="20">
        <v>-0.27</v>
      </c>
      <c r="J216" s="20">
        <v>1.65</v>
      </c>
      <c r="K216" s="21">
        <v>154.03</v>
      </c>
      <c r="L216" s="21">
        <v>151.80000000000001</v>
      </c>
      <c r="M216" s="11">
        <v>2</v>
      </c>
      <c r="N216" s="26" t="str">
        <f t="shared" si="13"/>
        <v>SG Link</v>
      </c>
      <c r="O216" s="38" t="str">
        <f t="shared" si="14"/>
        <v>YouTube Link</v>
      </c>
      <c r="Q216" s="26"/>
      <c r="R216" s="25" t="s">
        <v>694</v>
      </c>
      <c r="S216" s="21" t="s">
        <v>988</v>
      </c>
      <c r="U216" s="23" t="s">
        <v>936</v>
      </c>
      <c r="V216" s="33" t="s">
        <v>987</v>
      </c>
      <c r="AF216" s="1" t="str">
        <f t="shared" si="16"/>
        <v>240944 Tw</v>
      </c>
      <c r="AG216" s="24" t="s">
        <v>466</v>
      </c>
      <c r="AH216" s="2" t="str">
        <f t="shared" si="15"/>
        <v>https://www.youtube.com/watch?v=adjmyaiVamQ&amp;list=PLkOE-5IbB_BxPqdYEMfkinQZ_w5-F2Lzg&amp;index=209&amp;pp=iAQB240944 Tw?db=2&amp;scenario=1</v>
      </c>
    </row>
    <row r="217" spans="1:34" x14ac:dyDescent="0.35">
      <c r="A217" s="11">
        <v>211</v>
      </c>
      <c r="B217" s="17" t="s">
        <v>419</v>
      </c>
      <c r="C217" s="18">
        <v>45407</v>
      </c>
      <c r="D217" s="19" t="s">
        <v>295</v>
      </c>
      <c r="E217" s="19" t="s">
        <v>240</v>
      </c>
      <c r="F217" s="20">
        <v>0.39</v>
      </c>
      <c r="G217" s="20">
        <v>12</v>
      </c>
      <c r="H217" s="20">
        <v>17.91</v>
      </c>
      <c r="I217" s="20">
        <v>0.01</v>
      </c>
      <c r="J217" s="20">
        <v>3.64</v>
      </c>
      <c r="K217" s="21">
        <v>167.62</v>
      </c>
      <c r="L217" s="21">
        <v>168.15</v>
      </c>
      <c r="N217" s="26" t="str">
        <f t="shared" si="13"/>
        <v>SG Link</v>
      </c>
      <c r="O217" s="38" t="str">
        <f t="shared" si="14"/>
        <v>YouTube Link</v>
      </c>
      <c r="Q217" s="26"/>
      <c r="R217" s="25" t="s">
        <v>695</v>
      </c>
      <c r="S217" s="21" t="s">
        <v>988</v>
      </c>
      <c r="U217" s="23" t="s">
        <v>937</v>
      </c>
      <c r="V217" s="33" t="s">
        <v>987</v>
      </c>
      <c r="AF217" s="1" t="str">
        <f t="shared" si="16"/>
        <v>240200 Tw</v>
      </c>
      <c r="AG217" s="24" t="s">
        <v>466</v>
      </c>
      <c r="AH217" s="2" t="str">
        <f t="shared" si="15"/>
        <v>https://www.youtube.com/watch?v=BUtIm4d2WUM&amp;list=PLkOE-5IbB_BxPqdYEMfkinQZ_w5-F2Lzg&amp;index=210&amp;pp=iAQB240200 Tw?db=2&amp;scenario=1</v>
      </c>
    </row>
    <row r="218" spans="1:34" x14ac:dyDescent="0.35">
      <c r="A218" s="11">
        <v>212</v>
      </c>
      <c r="B218" s="17">
        <v>240430</v>
      </c>
      <c r="C218" s="18">
        <v>45404</v>
      </c>
      <c r="D218" s="19" t="s">
        <v>258</v>
      </c>
      <c r="E218" s="19" t="s">
        <v>241</v>
      </c>
      <c r="F218" s="20">
        <v>0.33</v>
      </c>
      <c r="G218" s="20">
        <v>12.02</v>
      </c>
      <c r="H218" s="20">
        <v>18.39</v>
      </c>
      <c r="I218" s="20">
        <v>-0.37</v>
      </c>
      <c r="J218" s="20">
        <v>3.04</v>
      </c>
      <c r="K218" s="21">
        <v>156.85</v>
      </c>
      <c r="L218" s="21">
        <v>155.15</v>
      </c>
      <c r="N218" s="26" t="str">
        <f t="shared" si="13"/>
        <v>SG Link</v>
      </c>
      <c r="O218" s="38" t="str">
        <f t="shared" si="14"/>
        <v>YouTube Link</v>
      </c>
      <c r="Q218" s="26"/>
      <c r="R218" s="25" t="s">
        <v>555</v>
      </c>
      <c r="S218" s="21" t="s">
        <v>988</v>
      </c>
      <c r="U218" s="23" t="s">
        <v>938</v>
      </c>
      <c r="V218" s="33" t="s">
        <v>987</v>
      </c>
      <c r="AF218" s="1">
        <f t="shared" si="16"/>
        <v>240430</v>
      </c>
      <c r="AG218" s="24" t="s">
        <v>466</v>
      </c>
      <c r="AH218" s="2" t="str">
        <f t="shared" si="15"/>
        <v>https://www.youtube.com/watch?v=hZjdBk3s5N0&amp;list=PLkOE-5IbB_BxPqdYEMfkinQZ_w5-F2Lzg&amp;index=211&amp;pp=iAQB240430?db=2&amp;scenario=1</v>
      </c>
    </row>
    <row r="219" spans="1:34" x14ac:dyDescent="0.35">
      <c r="A219" s="11">
        <v>213</v>
      </c>
      <c r="B219" s="17" t="s">
        <v>420</v>
      </c>
      <c r="C219" s="18">
        <v>45418</v>
      </c>
      <c r="D219" s="19" t="s">
        <v>274</v>
      </c>
      <c r="E219" s="19" t="s">
        <v>245</v>
      </c>
      <c r="F219" s="20">
        <v>0.28000000000000003</v>
      </c>
      <c r="G219" s="20">
        <v>9.5500000000000007</v>
      </c>
      <c r="H219" s="20">
        <v>16.309999999999999</v>
      </c>
      <c r="I219" s="20">
        <v>-0.53</v>
      </c>
      <c r="J219" s="20">
        <v>2.39</v>
      </c>
      <c r="K219" s="21">
        <v>152.87</v>
      </c>
      <c r="L219" s="21">
        <v>153.38</v>
      </c>
      <c r="N219" s="26" t="str">
        <f t="shared" si="13"/>
        <v>SG Link</v>
      </c>
      <c r="O219" s="38" t="str">
        <f t="shared" si="14"/>
        <v>YouTube Link</v>
      </c>
      <c r="Q219" s="26"/>
      <c r="R219" s="25" t="s">
        <v>696</v>
      </c>
      <c r="S219" s="21" t="s">
        <v>988</v>
      </c>
      <c r="U219" s="23" t="s">
        <v>939</v>
      </c>
      <c r="V219" s="33" t="s">
        <v>987</v>
      </c>
      <c r="AF219" s="1" t="str">
        <f t="shared" si="16"/>
        <v>241041 Tw</v>
      </c>
      <c r="AG219" s="24" t="s">
        <v>466</v>
      </c>
      <c r="AH219" s="2" t="str">
        <f t="shared" si="15"/>
        <v>https://www.youtube.com/watch?v=TPDq3LNdxmM&amp;list=PLkOE-5IbB_BxPqdYEMfkinQZ_w5-F2Lzg&amp;index=212&amp;pp=iAQB241041 Tw?db=2&amp;scenario=1</v>
      </c>
    </row>
    <row r="220" spans="1:34" x14ac:dyDescent="0.35">
      <c r="A220" s="11">
        <v>214</v>
      </c>
      <c r="B220" s="17" t="s">
        <v>421</v>
      </c>
      <c r="C220" s="18">
        <v>45418</v>
      </c>
      <c r="D220" s="19" t="s">
        <v>281</v>
      </c>
      <c r="E220" s="19" t="s">
        <v>247</v>
      </c>
      <c r="F220" s="20">
        <v>0.19</v>
      </c>
      <c r="G220" s="20">
        <v>10.65</v>
      </c>
      <c r="H220" s="20">
        <v>17.18</v>
      </c>
      <c r="I220" s="20">
        <v>-7.0000000000000007E-2</v>
      </c>
      <c r="J220" s="20">
        <v>3.25</v>
      </c>
      <c r="K220" s="21">
        <v>155.61000000000001</v>
      </c>
      <c r="L220" s="21">
        <v>158.53</v>
      </c>
      <c r="N220" s="26" t="str">
        <f t="shared" si="13"/>
        <v>SG Link</v>
      </c>
      <c r="O220" s="38" t="str">
        <f t="shared" si="14"/>
        <v>YouTube Link</v>
      </c>
      <c r="Q220" s="26"/>
      <c r="R220" s="25" t="s">
        <v>697</v>
      </c>
      <c r="S220" s="21" t="s">
        <v>988</v>
      </c>
      <c r="U220" s="23" t="s">
        <v>940</v>
      </c>
      <c r="V220" s="33" t="s">
        <v>987</v>
      </c>
      <c r="AF220" s="1" t="str">
        <f t="shared" si="16"/>
        <v>240755 Tw</v>
      </c>
      <c r="AG220" s="24" t="s">
        <v>466</v>
      </c>
      <c r="AH220" s="2" t="str">
        <f t="shared" si="15"/>
        <v>https://www.youtube.com/watch?v=KBUa_q9wUtY&amp;list=PLkOE-5IbB_BxPqdYEMfkinQZ_w5-F2Lzg&amp;index=213&amp;pp=iAQB240755 Tw?db=2&amp;scenario=1</v>
      </c>
    </row>
    <row r="221" spans="1:34" x14ac:dyDescent="0.35">
      <c r="A221" s="11">
        <v>215</v>
      </c>
      <c r="B221" s="17">
        <v>240841</v>
      </c>
      <c r="C221" s="18">
        <v>45414</v>
      </c>
      <c r="D221" s="19" t="s">
        <v>275</v>
      </c>
      <c r="E221" s="19" t="s">
        <v>111</v>
      </c>
      <c r="F221" s="20">
        <v>0.63</v>
      </c>
      <c r="G221" s="20">
        <v>12.72</v>
      </c>
      <c r="H221" s="20">
        <v>19.84</v>
      </c>
      <c r="I221" s="20">
        <v>0.25</v>
      </c>
      <c r="J221" s="20">
        <v>1.85</v>
      </c>
      <c r="K221" s="21">
        <v>146.72</v>
      </c>
      <c r="L221" s="21">
        <v>138.86000000000001</v>
      </c>
      <c r="N221" s="26" t="str">
        <f t="shared" si="13"/>
        <v>SG Link</v>
      </c>
      <c r="O221" s="38" t="str">
        <f t="shared" si="14"/>
        <v>YouTube Link</v>
      </c>
      <c r="Q221" s="26"/>
      <c r="R221" s="25" t="s">
        <v>556</v>
      </c>
      <c r="S221" s="21" t="s">
        <v>988</v>
      </c>
      <c r="U221" s="23" t="s">
        <v>941</v>
      </c>
      <c r="V221" s="33" t="s">
        <v>987</v>
      </c>
      <c r="AF221" s="1">
        <f t="shared" si="16"/>
        <v>240841</v>
      </c>
      <c r="AG221" s="24" t="s">
        <v>466</v>
      </c>
      <c r="AH221" s="2" t="str">
        <f t="shared" si="15"/>
        <v>https://www.youtube.com/watch?v=GyrKbuwn47s&amp;list=PLkOE-5IbB_BxPqdYEMfkinQZ_w5-F2Lzg&amp;index=214&amp;pp=iAQB240841?db=2&amp;scenario=1</v>
      </c>
    </row>
    <row r="222" spans="1:34" x14ac:dyDescent="0.35">
      <c r="A222" s="11">
        <v>216</v>
      </c>
      <c r="B222" s="17" t="s">
        <v>422</v>
      </c>
      <c r="C222" s="18">
        <v>45482</v>
      </c>
      <c r="D222" s="19" t="s">
        <v>291</v>
      </c>
      <c r="E222" s="19" t="s">
        <v>154</v>
      </c>
      <c r="F222" s="20">
        <v>0.4</v>
      </c>
      <c r="G222" s="20">
        <v>9.76</v>
      </c>
      <c r="H222" s="20">
        <v>17.12</v>
      </c>
      <c r="I222" s="20">
        <v>-0.81</v>
      </c>
      <c r="J222" s="20">
        <v>1.47</v>
      </c>
      <c r="K222" s="21">
        <v>147.13999999999999</v>
      </c>
      <c r="L222" s="21">
        <v>146.06</v>
      </c>
      <c r="N222" s="26" t="str">
        <f t="shared" si="13"/>
        <v>SG Link</v>
      </c>
      <c r="O222" s="38" t="str">
        <f t="shared" si="14"/>
        <v>YouTube Link</v>
      </c>
      <c r="Q222" s="26"/>
      <c r="R222" s="25" t="s">
        <v>698</v>
      </c>
      <c r="S222" s="21" t="s">
        <v>988</v>
      </c>
      <c r="U222" s="23" t="s">
        <v>942</v>
      </c>
      <c r="V222" s="33" t="s">
        <v>987</v>
      </c>
      <c r="AF222" s="1" t="str">
        <f t="shared" si="16"/>
        <v>241332 Tw</v>
      </c>
      <c r="AG222" s="24" t="s">
        <v>466</v>
      </c>
      <c r="AH222" s="2" t="str">
        <f t="shared" si="15"/>
        <v>https://www.youtube.com/watch?v=sTYuNIi9sLo&amp;list=PLkOE-5IbB_BxPqdYEMfkinQZ_w5-F2Lzg&amp;index=215&amp;pp=iAQB241332 Tw?db=2&amp;scenario=1</v>
      </c>
    </row>
    <row r="223" spans="1:34" x14ac:dyDescent="0.35">
      <c r="A223" s="11">
        <v>217</v>
      </c>
      <c r="B223" s="17" t="s">
        <v>423</v>
      </c>
      <c r="C223" s="18">
        <v>45418</v>
      </c>
      <c r="D223" s="19" t="s">
        <v>259</v>
      </c>
      <c r="E223" s="19" t="s">
        <v>153</v>
      </c>
      <c r="F223" s="20">
        <v>0.45</v>
      </c>
      <c r="G223" s="20">
        <v>13.11</v>
      </c>
      <c r="H223" s="20">
        <v>20.399999999999999</v>
      </c>
      <c r="I223" s="20">
        <v>0.53</v>
      </c>
      <c r="J223" s="20">
        <v>2.0499999999999998</v>
      </c>
      <c r="K223" s="21">
        <v>146.84</v>
      </c>
      <c r="L223" s="21">
        <v>144.62</v>
      </c>
      <c r="M223" s="11">
        <v>2</v>
      </c>
      <c r="N223" s="26" t="str">
        <f t="shared" si="13"/>
        <v>SG Link</v>
      </c>
      <c r="O223" s="38" t="str">
        <f t="shared" si="14"/>
        <v>YouTube Link</v>
      </c>
      <c r="Q223" s="26"/>
      <c r="R223" s="25" t="s">
        <v>699</v>
      </c>
      <c r="S223" s="21" t="s">
        <v>988</v>
      </c>
      <c r="U223" s="23" t="s">
        <v>943</v>
      </c>
      <c r="V223" s="33" t="s">
        <v>987</v>
      </c>
      <c r="AF223" s="1" t="str">
        <f t="shared" si="16"/>
        <v>240917 Tw</v>
      </c>
      <c r="AG223" s="24" t="s">
        <v>466</v>
      </c>
      <c r="AH223" s="2" t="str">
        <f t="shared" si="15"/>
        <v>https://www.youtube.com/watch?v=py2a5OEkAF0&amp;list=PLkOE-5IbB_BxPqdYEMfkinQZ_w5-F2Lzg&amp;index=216&amp;pp=iAQB240917 Tw?db=2&amp;scenario=1</v>
      </c>
    </row>
    <row r="224" spans="1:34" x14ac:dyDescent="0.35">
      <c r="A224" s="11">
        <v>218</v>
      </c>
      <c r="B224" s="17">
        <v>240840</v>
      </c>
      <c r="C224" s="18">
        <v>45418</v>
      </c>
      <c r="D224" s="19" t="s">
        <v>262</v>
      </c>
      <c r="E224" s="19" t="s">
        <v>160</v>
      </c>
      <c r="F224" s="20">
        <v>0.5</v>
      </c>
      <c r="G224" s="20">
        <v>13.94</v>
      </c>
      <c r="H224" s="20">
        <v>21.26</v>
      </c>
      <c r="I224" s="20">
        <v>-0.98</v>
      </c>
      <c r="J224" s="20">
        <v>1.26</v>
      </c>
      <c r="K224" s="21">
        <v>148.57</v>
      </c>
      <c r="L224" s="21">
        <v>136.69</v>
      </c>
      <c r="M224" s="11">
        <v>2</v>
      </c>
      <c r="N224" s="26" t="str">
        <f t="shared" si="13"/>
        <v>SG Link</v>
      </c>
      <c r="O224" s="38" t="str">
        <f t="shared" si="14"/>
        <v>YouTube Link</v>
      </c>
      <c r="Q224" s="26"/>
      <c r="R224" s="25" t="s">
        <v>557</v>
      </c>
      <c r="S224" s="21" t="s">
        <v>988</v>
      </c>
      <c r="U224" s="23" t="s">
        <v>944</v>
      </c>
      <c r="V224" s="33" t="s">
        <v>987</v>
      </c>
      <c r="AF224" s="1">
        <f t="shared" si="16"/>
        <v>240840</v>
      </c>
      <c r="AG224" s="24" t="s">
        <v>466</v>
      </c>
      <c r="AH224" s="2" t="str">
        <f t="shared" si="15"/>
        <v>https://www.youtube.com/watch?v=trGcQ5S_gYc&amp;list=PLkOE-5IbB_BxPqdYEMfkinQZ_w5-F2Lzg&amp;index=217&amp;pp=iAQB0gcJCfwJAYcqIYzv240840?db=2&amp;scenario=1</v>
      </c>
    </row>
    <row r="225" spans="1:34" x14ac:dyDescent="0.35">
      <c r="A225" s="11">
        <v>219</v>
      </c>
      <c r="B225" s="17">
        <v>240138</v>
      </c>
      <c r="C225" s="18">
        <v>45404</v>
      </c>
      <c r="D225" s="19" t="s">
        <v>258</v>
      </c>
      <c r="E225" s="19" t="s">
        <v>189</v>
      </c>
      <c r="F225" s="20">
        <v>0.16</v>
      </c>
      <c r="G225" s="20">
        <v>10.78</v>
      </c>
      <c r="H225" s="20">
        <v>15.79</v>
      </c>
      <c r="I225" s="20">
        <v>0.48</v>
      </c>
      <c r="J225" s="20">
        <v>2.69</v>
      </c>
      <c r="K225" s="21">
        <v>143.47999999999999</v>
      </c>
      <c r="L225" s="21">
        <v>140.91999999999999</v>
      </c>
      <c r="N225" s="26" t="str">
        <f t="shared" si="13"/>
        <v>SG Link</v>
      </c>
      <c r="O225" s="38" t="str">
        <f t="shared" si="14"/>
        <v>YouTube Link</v>
      </c>
      <c r="Q225" s="26"/>
      <c r="R225" s="25" t="s">
        <v>558</v>
      </c>
      <c r="S225" s="21" t="s">
        <v>988</v>
      </c>
      <c r="U225" s="23" t="s">
        <v>945</v>
      </c>
      <c r="V225" s="33" t="s">
        <v>987</v>
      </c>
      <c r="AF225" s="1">
        <f t="shared" si="16"/>
        <v>240138</v>
      </c>
      <c r="AG225" s="24" t="s">
        <v>466</v>
      </c>
      <c r="AH225" s="2" t="str">
        <f t="shared" si="15"/>
        <v>https://www.youtube.com/watch?v=sSKoHuYbxtQ&amp;list=PLkOE-5IbB_BxPqdYEMfkinQZ_w5-F2Lzg&amp;index=218&amp;pp=iAQB240138?db=2&amp;scenario=1</v>
      </c>
    </row>
    <row r="226" spans="1:34" x14ac:dyDescent="0.35">
      <c r="A226" s="11">
        <v>220</v>
      </c>
      <c r="B226" s="17" t="s">
        <v>424</v>
      </c>
      <c r="C226" s="18">
        <v>45404</v>
      </c>
      <c r="D226" s="19" t="s">
        <v>258</v>
      </c>
      <c r="E226" s="19" t="s">
        <v>105</v>
      </c>
      <c r="F226" s="20">
        <v>0.23</v>
      </c>
      <c r="G226" s="20">
        <v>11</v>
      </c>
      <c r="H226" s="20">
        <v>16.87</v>
      </c>
      <c r="I226" s="20">
        <v>-0.1</v>
      </c>
      <c r="J226" s="20">
        <v>1.94</v>
      </c>
      <c r="K226" s="21">
        <v>146.22</v>
      </c>
      <c r="L226" s="21">
        <v>141.37</v>
      </c>
      <c r="N226" s="26" t="str">
        <f t="shared" si="13"/>
        <v>SG Link</v>
      </c>
      <c r="O226" s="38" t="str">
        <f t="shared" si="14"/>
        <v>YouTube Link</v>
      </c>
      <c r="Q226" s="26"/>
      <c r="R226" s="25" t="s">
        <v>700</v>
      </c>
      <c r="S226" s="21" t="s">
        <v>988</v>
      </c>
      <c r="U226" s="23" t="s">
        <v>946</v>
      </c>
      <c r="V226" s="33" t="s">
        <v>987</v>
      </c>
      <c r="AF226" s="1" t="str">
        <f t="shared" si="16"/>
        <v>240543 Tw</v>
      </c>
      <c r="AG226" s="24" t="s">
        <v>466</v>
      </c>
      <c r="AH226" s="2" t="str">
        <f t="shared" si="15"/>
        <v>https://www.youtube.com/watch?v=7iosAI32Ri8&amp;list=PLkOE-5IbB_BxPqdYEMfkinQZ_w5-F2Lzg&amp;index=219&amp;pp=iAQB240543 Tw?db=2&amp;scenario=1</v>
      </c>
    </row>
    <row r="227" spans="1:34" x14ac:dyDescent="0.35">
      <c r="A227" s="11">
        <v>221</v>
      </c>
      <c r="B227" s="17" t="s">
        <v>425</v>
      </c>
      <c r="C227" s="18">
        <v>45424</v>
      </c>
      <c r="D227" s="19" t="s">
        <v>272</v>
      </c>
      <c r="E227" s="19" t="s">
        <v>106</v>
      </c>
      <c r="F227" s="20">
        <v>0.67</v>
      </c>
      <c r="G227" s="20">
        <v>12.73</v>
      </c>
      <c r="H227" s="20">
        <v>21.7</v>
      </c>
      <c r="I227" s="20">
        <v>-0.4</v>
      </c>
      <c r="J227" s="20">
        <v>0.52</v>
      </c>
      <c r="K227" s="21">
        <v>142.31</v>
      </c>
      <c r="L227" s="21">
        <v>133.76</v>
      </c>
      <c r="N227" s="26" t="str">
        <f t="shared" si="13"/>
        <v>SG Link</v>
      </c>
      <c r="O227" s="38" t="str">
        <f t="shared" si="14"/>
        <v>YouTube Link</v>
      </c>
      <c r="Q227" s="26"/>
      <c r="R227" s="25" t="s">
        <v>701</v>
      </c>
      <c r="S227" s="21" t="s">
        <v>988</v>
      </c>
      <c r="U227" s="23" t="s">
        <v>947</v>
      </c>
      <c r="V227" s="33" t="s">
        <v>987</v>
      </c>
      <c r="AF227" s="1" t="str">
        <f t="shared" si="16"/>
        <v>241185 Tw</v>
      </c>
      <c r="AG227" s="24" t="s">
        <v>466</v>
      </c>
      <c r="AH227" s="2" t="str">
        <f t="shared" si="15"/>
        <v>https://www.youtube.com/watch?v=w77AElsfJnY&amp;list=PLkOE-5IbB_BxPqdYEMfkinQZ_w5-F2Lzg&amp;index=220&amp;pp=iAQB241185 Tw?db=2&amp;scenario=1</v>
      </c>
    </row>
    <row r="228" spans="1:34" x14ac:dyDescent="0.35">
      <c r="A228" s="11">
        <v>222</v>
      </c>
      <c r="B228" s="17" t="s">
        <v>426</v>
      </c>
      <c r="C228" s="18">
        <v>45418</v>
      </c>
      <c r="D228" s="19" t="s">
        <v>261</v>
      </c>
      <c r="E228" s="19" t="s">
        <v>115</v>
      </c>
      <c r="F228" s="20">
        <v>0.51</v>
      </c>
      <c r="G228" s="20">
        <v>11.34</v>
      </c>
      <c r="H228" s="20">
        <v>17.59</v>
      </c>
      <c r="I228" s="20">
        <v>-0.15</v>
      </c>
      <c r="J228" s="20">
        <v>1.51</v>
      </c>
      <c r="K228" s="21">
        <v>142.69999999999999</v>
      </c>
      <c r="L228" s="21">
        <v>142.16</v>
      </c>
      <c r="M228" s="11">
        <v>1</v>
      </c>
      <c r="N228" s="26" t="str">
        <f t="shared" si="13"/>
        <v>SG Link</v>
      </c>
      <c r="O228" s="38" t="str">
        <f t="shared" si="14"/>
        <v>YouTube Link</v>
      </c>
      <c r="Q228" s="26"/>
      <c r="R228" s="25" t="s">
        <v>702</v>
      </c>
      <c r="S228" s="21" t="s">
        <v>988</v>
      </c>
      <c r="U228" s="23" t="s">
        <v>948</v>
      </c>
      <c r="V228" s="33" t="s">
        <v>987</v>
      </c>
      <c r="AF228" s="1" t="str">
        <f t="shared" si="16"/>
        <v>240853 Tw</v>
      </c>
      <c r="AG228" s="24" t="s">
        <v>466</v>
      </c>
      <c r="AH228" s="2" t="str">
        <f t="shared" si="15"/>
        <v>https://www.youtube.com/watch?v=yaLakeFsAsE&amp;list=PLkOE-5IbB_BxPqdYEMfkinQZ_w5-F2Lzg&amp;index=221&amp;pp=iAQB240853 Tw?db=2&amp;scenario=1</v>
      </c>
    </row>
    <row r="229" spans="1:34" x14ac:dyDescent="0.35">
      <c r="A229" s="11">
        <v>223</v>
      </c>
      <c r="B229" s="17" t="s">
        <v>427</v>
      </c>
      <c r="C229" s="18">
        <v>45399</v>
      </c>
      <c r="D229" s="19" t="s">
        <v>264</v>
      </c>
      <c r="E229" s="19" t="s">
        <v>207</v>
      </c>
      <c r="F229" s="20">
        <v>-0.03</v>
      </c>
      <c r="G229" s="20">
        <v>7.48</v>
      </c>
      <c r="H229" s="20">
        <v>15.93</v>
      </c>
      <c r="I229" s="20">
        <v>0.41</v>
      </c>
      <c r="J229" s="20">
        <v>2.88</v>
      </c>
      <c r="K229" s="21">
        <v>153.19999999999999</v>
      </c>
      <c r="L229" s="21">
        <v>152.04</v>
      </c>
      <c r="N229" s="26" t="str">
        <f t="shared" si="13"/>
        <v>SG Link</v>
      </c>
      <c r="O229" s="38" t="str">
        <f t="shared" si="14"/>
        <v>YouTube Link</v>
      </c>
      <c r="Q229" s="26"/>
      <c r="R229" s="25" t="s">
        <v>703</v>
      </c>
      <c r="S229" s="21" t="s">
        <v>988</v>
      </c>
      <c r="U229" s="23" t="s">
        <v>949</v>
      </c>
      <c r="V229" s="33" t="s">
        <v>987</v>
      </c>
      <c r="AF229" s="1" t="str">
        <f t="shared" si="16"/>
        <v>240528 Tw</v>
      </c>
      <c r="AG229" s="24" t="s">
        <v>466</v>
      </c>
      <c r="AH229" s="2" t="str">
        <f t="shared" si="15"/>
        <v>https://www.youtube.com/watch?v=O3t7SGHyb9s&amp;list=PLkOE-5IbB_BxPqdYEMfkinQZ_w5-F2Lzg&amp;index=222&amp;pp=iAQB240528 Tw?db=2&amp;scenario=1</v>
      </c>
    </row>
    <row r="230" spans="1:34" x14ac:dyDescent="0.35">
      <c r="A230" s="11">
        <v>224</v>
      </c>
      <c r="B230" s="17">
        <v>240812</v>
      </c>
      <c r="C230" s="18">
        <v>45418</v>
      </c>
      <c r="D230" s="19" t="s">
        <v>278</v>
      </c>
      <c r="E230" s="19" t="s">
        <v>181</v>
      </c>
      <c r="F230" s="20">
        <v>0.59</v>
      </c>
      <c r="G230" s="20">
        <v>13.87</v>
      </c>
      <c r="H230" s="20">
        <v>20.75</v>
      </c>
      <c r="I230" s="20">
        <v>0.02</v>
      </c>
      <c r="J230" s="20">
        <v>2.29</v>
      </c>
      <c r="K230" s="21">
        <v>150.13999999999999</v>
      </c>
      <c r="L230" s="21">
        <v>148.07</v>
      </c>
      <c r="N230" s="26" t="str">
        <f t="shared" si="13"/>
        <v>SG Link</v>
      </c>
      <c r="O230" s="38" t="str">
        <f t="shared" si="14"/>
        <v>YouTube Link</v>
      </c>
      <c r="Q230" s="26"/>
      <c r="R230" s="25" t="s">
        <v>559</v>
      </c>
      <c r="S230" s="21" t="s">
        <v>988</v>
      </c>
      <c r="U230" s="23" t="s">
        <v>950</v>
      </c>
      <c r="V230" s="33" t="s">
        <v>987</v>
      </c>
      <c r="AF230" s="1">
        <f t="shared" si="16"/>
        <v>240812</v>
      </c>
      <c r="AG230" s="24" t="s">
        <v>466</v>
      </c>
      <c r="AH230" s="2" t="str">
        <f t="shared" si="15"/>
        <v>https://www.youtube.com/watch?v=hc68fxmkjI8&amp;list=PLkOE-5IbB_BxPqdYEMfkinQZ_w5-F2Lzg&amp;index=223&amp;pp=iAQB240812?db=2&amp;scenario=1</v>
      </c>
    </row>
    <row r="231" spans="1:34" x14ac:dyDescent="0.35">
      <c r="A231" s="11">
        <v>225</v>
      </c>
      <c r="B231" s="17" t="s">
        <v>428</v>
      </c>
      <c r="C231" s="18">
        <v>45407</v>
      </c>
      <c r="D231" s="19" t="s">
        <v>253</v>
      </c>
      <c r="E231" s="19" t="s">
        <v>205</v>
      </c>
      <c r="F231" s="20">
        <v>0.37</v>
      </c>
      <c r="G231" s="20">
        <v>13.03</v>
      </c>
      <c r="H231" s="20">
        <v>20.170000000000002</v>
      </c>
      <c r="I231" s="20">
        <v>-0.34</v>
      </c>
      <c r="J231" s="20">
        <v>2.25</v>
      </c>
      <c r="K231" s="21">
        <v>154.96</v>
      </c>
      <c r="L231" s="21">
        <v>149.72999999999999</v>
      </c>
      <c r="N231" s="26" t="str">
        <f t="shared" si="13"/>
        <v>SG Link</v>
      </c>
      <c r="O231" s="38" t="str">
        <f t="shared" si="14"/>
        <v>YouTube Link</v>
      </c>
      <c r="Q231" s="26"/>
      <c r="R231" s="25" t="s">
        <v>704</v>
      </c>
      <c r="S231" s="21" t="s">
        <v>988</v>
      </c>
      <c r="U231" s="23" t="s">
        <v>951</v>
      </c>
      <c r="V231" s="33" t="s">
        <v>987</v>
      </c>
      <c r="AF231" s="1" t="str">
        <f t="shared" si="16"/>
        <v>240994 Tw</v>
      </c>
      <c r="AG231" s="24" t="s">
        <v>466</v>
      </c>
      <c r="AH231" s="2" t="str">
        <f t="shared" si="15"/>
        <v>https://www.youtube.com/watch?v=05m-nshoJ2U&amp;list=PLkOE-5IbB_BxPqdYEMfkinQZ_w5-F2Lzg&amp;index=224&amp;pp=iAQB240994 Tw?db=2&amp;scenario=1</v>
      </c>
    </row>
    <row r="232" spans="1:34" x14ac:dyDescent="0.35">
      <c r="A232" s="11">
        <v>226</v>
      </c>
      <c r="B232" s="17">
        <v>241078</v>
      </c>
      <c r="C232" s="18">
        <v>45424</v>
      </c>
      <c r="D232" s="19" t="s">
        <v>269</v>
      </c>
      <c r="E232" s="19" t="s">
        <v>192</v>
      </c>
      <c r="F232" s="20">
        <v>0.45</v>
      </c>
      <c r="G232" s="20">
        <v>11.36</v>
      </c>
      <c r="H232" s="20">
        <v>19.02</v>
      </c>
      <c r="I232" s="20">
        <v>-0.44</v>
      </c>
      <c r="J232" s="20">
        <v>3.1</v>
      </c>
      <c r="K232" s="21">
        <v>156.04</v>
      </c>
      <c r="L232" s="21">
        <v>144.18</v>
      </c>
      <c r="N232" s="26" t="str">
        <f t="shared" si="13"/>
        <v>SG Link</v>
      </c>
      <c r="O232" s="38" t="str">
        <f t="shared" si="14"/>
        <v>YouTube Link</v>
      </c>
      <c r="Q232" s="26"/>
      <c r="R232" s="25" t="s">
        <v>560</v>
      </c>
      <c r="S232" s="21" t="s">
        <v>988</v>
      </c>
      <c r="U232" s="23" t="s">
        <v>952</v>
      </c>
      <c r="V232" s="33" t="s">
        <v>987</v>
      </c>
      <c r="AF232" s="1">
        <f t="shared" si="16"/>
        <v>241078</v>
      </c>
      <c r="AG232" s="24" t="s">
        <v>466</v>
      </c>
      <c r="AH232" s="2" t="str">
        <f t="shared" si="15"/>
        <v>https://www.youtube.com/watch?v=G5IaacK1vOA&amp;list=PLkOE-5IbB_BxPqdYEMfkinQZ_w5-F2Lzg&amp;index=225&amp;pp=iAQB241078?db=2&amp;scenario=1</v>
      </c>
    </row>
    <row r="233" spans="1:34" x14ac:dyDescent="0.35">
      <c r="A233" s="11">
        <v>227</v>
      </c>
      <c r="B233" s="17" t="s">
        <v>429</v>
      </c>
      <c r="C233" s="18">
        <v>45418</v>
      </c>
      <c r="D233" s="19">
        <v>190420</v>
      </c>
      <c r="E233" s="19" t="s">
        <v>186</v>
      </c>
      <c r="F233" s="20">
        <v>0.39</v>
      </c>
      <c r="G233" s="20">
        <v>11.81</v>
      </c>
      <c r="H233" s="20">
        <v>19.36</v>
      </c>
      <c r="I233" s="20">
        <v>0.37</v>
      </c>
      <c r="J233" s="20">
        <v>2.16</v>
      </c>
      <c r="K233" s="21">
        <v>149.74</v>
      </c>
      <c r="L233" s="21">
        <v>149.52000000000001</v>
      </c>
      <c r="N233" s="26" t="str">
        <f t="shared" si="13"/>
        <v>SG Link</v>
      </c>
      <c r="O233" s="38" t="str">
        <f t="shared" si="14"/>
        <v>YouTube Link</v>
      </c>
      <c r="Q233" s="26"/>
      <c r="R233" s="25" t="s">
        <v>705</v>
      </c>
      <c r="S233" s="21" t="s">
        <v>988</v>
      </c>
      <c r="U233" s="23" t="s">
        <v>953</v>
      </c>
      <c r="V233" s="33" t="s">
        <v>987</v>
      </c>
      <c r="AF233" s="1" t="str">
        <f t="shared" si="16"/>
        <v>240632 Tw</v>
      </c>
      <c r="AG233" s="24" t="s">
        <v>466</v>
      </c>
      <c r="AH233" s="2" t="str">
        <f t="shared" si="15"/>
        <v>https://www.youtube.com/watch?v=wojKDcCfFpU&amp;list=PLkOE-5IbB_BxPqdYEMfkinQZ_w5-F2Lzg&amp;index=226&amp;pp=iAQB240632 Tw?db=2&amp;scenario=1</v>
      </c>
    </row>
    <row r="234" spans="1:34" x14ac:dyDescent="0.35">
      <c r="A234" s="11">
        <v>228</v>
      </c>
      <c r="B234" s="17">
        <v>241105</v>
      </c>
      <c r="C234" s="18">
        <v>45424</v>
      </c>
      <c r="D234" s="19" t="s">
        <v>255</v>
      </c>
      <c r="E234" s="19" t="s">
        <v>303</v>
      </c>
      <c r="F234" s="20">
        <v>0.12</v>
      </c>
      <c r="G234" s="20">
        <v>9.69</v>
      </c>
      <c r="H234" s="20">
        <v>18.23</v>
      </c>
      <c r="I234" s="20">
        <v>0.08</v>
      </c>
      <c r="J234" s="20">
        <v>2.46</v>
      </c>
      <c r="K234" s="21">
        <v>152.88999999999999</v>
      </c>
      <c r="L234" s="21">
        <v>146.65</v>
      </c>
      <c r="N234" s="26" t="str">
        <f t="shared" si="13"/>
        <v>SG Link</v>
      </c>
      <c r="O234" s="38" t="str">
        <f t="shared" si="14"/>
        <v>YouTube Link</v>
      </c>
      <c r="Q234" s="26"/>
      <c r="R234" s="25" t="s">
        <v>561</v>
      </c>
      <c r="S234" s="21" t="s">
        <v>988</v>
      </c>
      <c r="U234" s="23" t="s">
        <v>954</v>
      </c>
      <c r="V234" s="33" t="s">
        <v>987</v>
      </c>
      <c r="AF234" s="1">
        <f t="shared" si="16"/>
        <v>241105</v>
      </c>
      <c r="AG234" s="24" t="s">
        <v>466</v>
      </c>
      <c r="AH234" s="2" t="str">
        <f t="shared" si="15"/>
        <v>https://www.youtube.com/watch?v=npz3xwtZEB4&amp;list=PLkOE-5IbB_BxPqdYEMfkinQZ_w5-F2Lzg&amp;index=227&amp;pp=iAQB241105?db=2&amp;scenario=1</v>
      </c>
    </row>
    <row r="235" spans="1:34" x14ac:dyDescent="0.35">
      <c r="A235" s="11">
        <v>229</v>
      </c>
      <c r="B235" s="17" t="s">
        <v>457</v>
      </c>
      <c r="C235" s="18">
        <v>45399</v>
      </c>
      <c r="D235" s="19" t="s">
        <v>282</v>
      </c>
      <c r="E235" s="19" t="s">
        <v>165</v>
      </c>
      <c r="F235" s="20">
        <v>0.57999999999999996</v>
      </c>
      <c r="G235" s="20">
        <v>12.9</v>
      </c>
      <c r="H235" s="20">
        <v>21.98</v>
      </c>
      <c r="I235" s="20">
        <v>-1.1399999999999999</v>
      </c>
      <c r="J235" s="20">
        <v>1.1100000000000001</v>
      </c>
      <c r="K235" s="21">
        <v>151.49</v>
      </c>
      <c r="L235" s="21">
        <v>144.66</v>
      </c>
      <c r="N235" s="26" t="str">
        <f t="shared" si="13"/>
        <v>SG Link</v>
      </c>
      <c r="O235" s="38" t="str">
        <f t="shared" si="14"/>
        <v>YouTube Link</v>
      </c>
      <c r="Q235" s="26"/>
      <c r="R235" s="25" t="s">
        <v>706</v>
      </c>
      <c r="S235" s="21" t="s">
        <v>988</v>
      </c>
      <c r="U235" s="23" t="s">
        <v>955</v>
      </c>
      <c r="V235" s="33" t="s">
        <v>987</v>
      </c>
      <c r="AF235" s="1" t="str">
        <f t="shared" si="16"/>
        <v>240026 Tr</v>
      </c>
      <c r="AG235" s="24" t="s">
        <v>466</v>
      </c>
      <c r="AH235" s="2" t="str">
        <f t="shared" si="15"/>
        <v>https://www.youtube.com/watch?v=j8VjxP_Hebw&amp;list=PLkOE-5IbB_BxPqdYEMfkinQZ_w5-F2Lzg&amp;index=228&amp;pp=iAQB240026 Tr?db=2&amp;scenario=1</v>
      </c>
    </row>
    <row r="236" spans="1:34" x14ac:dyDescent="0.35">
      <c r="A236" s="11">
        <v>230</v>
      </c>
      <c r="B236" s="17" t="s">
        <v>430</v>
      </c>
      <c r="C236" s="18">
        <v>45407</v>
      </c>
      <c r="D236" s="19" t="s">
        <v>298</v>
      </c>
      <c r="E236" s="19" t="s">
        <v>190</v>
      </c>
      <c r="F236" s="20">
        <v>0.43</v>
      </c>
      <c r="G236" s="20">
        <v>12.2</v>
      </c>
      <c r="H236" s="20">
        <v>20.39</v>
      </c>
      <c r="I236" s="20">
        <v>-0.28999999999999998</v>
      </c>
      <c r="J236" s="20">
        <v>2.0699999999999998</v>
      </c>
      <c r="K236" s="21">
        <v>150.58000000000001</v>
      </c>
      <c r="L236" s="21">
        <v>147.41</v>
      </c>
      <c r="N236" s="26" t="str">
        <f t="shared" si="13"/>
        <v>SG Link</v>
      </c>
      <c r="O236" s="38" t="str">
        <f t="shared" si="14"/>
        <v>YouTube Link</v>
      </c>
      <c r="Q236" s="26"/>
      <c r="R236" s="25" t="s">
        <v>707</v>
      </c>
      <c r="S236" s="21" t="s">
        <v>988</v>
      </c>
      <c r="U236" s="23" t="s">
        <v>956</v>
      </c>
      <c r="V236" s="33" t="s">
        <v>987</v>
      </c>
      <c r="AF236" s="1" t="str">
        <f t="shared" si="16"/>
        <v>240948 Tw</v>
      </c>
      <c r="AG236" s="24" t="s">
        <v>466</v>
      </c>
      <c r="AH236" s="2" t="str">
        <f t="shared" si="15"/>
        <v>https://www.youtube.com/watch?v=oIIeuf1MD6o&amp;list=PLkOE-5IbB_BxPqdYEMfkinQZ_w5-F2Lzg&amp;index=229&amp;pp=iAQB240948 Tw?db=2&amp;scenario=1</v>
      </c>
    </row>
    <row r="237" spans="1:34" x14ac:dyDescent="0.35">
      <c r="A237" s="11">
        <v>231</v>
      </c>
      <c r="B237" s="17">
        <v>240818</v>
      </c>
      <c r="C237" s="18">
        <v>45418</v>
      </c>
      <c r="D237" s="19" t="s">
        <v>264</v>
      </c>
      <c r="E237" s="19" t="s">
        <v>221</v>
      </c>
      <c r="F237" s="20">
        <v>0.31</v>
      </c>
      <c r="G237" s="20">
        <v>10.43</v>
      </c>
      <c r="H237" s="20">
        <v>17.55</v>
      </c>
      <c r="I237" s="20">
        <v>-0.53</v>
      </c>
      <c r="J237" s="20">
        <v>1.95</v>
      </c>
      <c r="K237" s="21">
        <v>153.22999999999999</v>
      </c>
      <c r="L237" s="21">
        <v>152.72999999999999</v>
      </c>
      <c r="N237" s="26" t="str">
        <f t="shared" si="13"/>
        <v>SG Link</v>
      </c>
      <c r="O237" s="38" t="str">
        <f t="shared" si="14"/>
        <v>YouTube Link</v>
      </c>
      <c r="Q237" s="26"/>
      <c r="R237" s="25" t="s">
        <v>562</v>
      </c>
      <c r="S237" s="21" t="s">
        <v>988</v>
      </c>
      <c r="U237" s="23" t="s">
        <v>957</v>
      </c>
      <c r="V237" s="33" t="s">
        <v>987</v>
      </c>
      <c r="AF237" s="1">
        <f t="shared" si="16"/>
        <v>240818</v>
      </c>
      <c r="AG237" s="24" t="s">
        <v>466</v>
      </c>
      <c r="AH237" s="2" t="str">
        <f t="shared" si="15"/>
        <v>https://www.youtube.com/watch?v=VI7BKwZNo5o&amp;list=PLkOE-5IbB_BxPqdYEMfkinQZ_w5-F2Lzg&amp;index=230&amp;pp=iAQB240818?db=2&amp;scenario=1</v>
      </c>
    </row>
    <row r="238" spans="1:34" x14ac:dyDescent="0.35">
      <c r="A238" s="11">
        <v>232</v>
      </c>
      <c r="B238" s="17" t="s">
        <v>431</v>
      </c>
      <c r="C238" s="18">
        <v>45414</v>
      </c>
      <c r="D238" s="19" t="s">
        <v>275</v>
      </c>
      <c r="E238" s="19" t="s">
        <v>211</v>
      </c>
      <c r="F238" s="20">
        <v>0.25</v>
      </c>
      <c r="G238" s="20">
        <v>10.45</v>
      </c>
      <c r="H238" s="20">
        <v>16.61</v>
      </c>
      <c r="I238" s="20">
        <v>0.61</v>
      </c>
      <c r="J238" s="20">
        <v>3.38</v>
      </c>
      <c r="K238" s="21">
        <v>150.71</v>
      </c>
      <c r="L238" s="21">
        <v>148.04</v>
      </c>
      <c r="N238" s="26" t="str">
        <f t="shared" si="13"/>
        <v>SG Link</v>
      </c>
      <c r="O238" s="38" t="str">
        <f t="shared" si="14"/>
        <v>YouTube Link</v>
      </c>
      <c r="Q238" s="26"/>
      <c r="R238" s="25" t="s">
        <v>708</v>
      </c>
      <c r="S238" s="21" t="s">
        <v>988</v>
      </c>
      <c r="U238" s="23" t="s">
        <v>958</v>
      </c>
      <c r="V238" s="33" t="s">
        <v>987</v>
      </c>
      <c r="AF238" s="1" t="str">
        <f t="shared" si="16"/>
        <v>240814 Tw</v>
      </c>
      <c r="AG238" s="24" t="s">
        <v>466</v>
      </c>
      <c r="AH238" s="2" t="str">
        <f t="shared" si="15"/>
        <v>https://www.youtube.com/watch?v=0HItZN0DbBA&amp;list=PLkOE-5IbB_BxPqdYEMfkinQZ_w5-F2Lzg&amp;index=231&amp;pp=iAQB240814 Tw?db=2&amp;scenario=1</v>
      </c>
    </row>
    <row r="239" spans="1:34" x14ac:dyDescent="0.35">
      <c r="A239" s="11">
        <v>233</v>
      </c>
      <c r="B239" s="17" t="s">
        <v>432</v>
      </c>
      <c r="C239" s="18">
        <v>45399</v>
      </c>
      <c r="D239" s="19" t="s">
        <v>266</v>
      </c>
      <c r="E239" s="19" t="s">
        <v>219</v>
      </c>
      <c r="F239" s="20">
        <v>0.56000000000000005</v>
      </c>
      <c r="G239" s="20">
        <v>11.74</v>
      </c>
      <c r="H239" s="20">
        <v>19.14</v>
      </c>
      <c r="I239" s="20">
        <v>-1.1200000000000001</v>
      </c>
      <c r="J239" s="20">
        <v>1.49</v>
      </c>
      <c r="K239" s="21">
        <v>153.19</v>
      </c>
      <c r="L239" s="21">
        <v>151.84</v>
      </c>
      <c r="N239" s="26" t="str">
        <f t="shared" si="13"/>
        <v>SG Link</v>
      </c>
      <c r="O239" s="38" t="str">
        <f t="shared" si="14"/>
        <v>YouTube Link</v>
      </c>
      <c r="Q239" s="26"/>
      <c r="R239" s="25" t="s">
        <v>709</v>
      </c>
      <c r="S239" s="21" t="s">
        <v>988</v>
      </c>
      <c r="U239" s="23" t="s">
        <v>959</v>
      </c>
      <c r="V239" s="33" t="s">
        <v>987</v>
      </c>
      <c r="AF239" s="1" t="str">
        <f t="shared" si="16"/>
        <v>240047 Tw</v>
      </c>
      <c r="AG239" s="24" t="s">
        <v>466</v>
      </c>
      <c r="AH239" s="2" t="str">
        <f t="shared" si="15"/>
        <v>https://www.youtube.com/watch?v=kioz-yI6JII&amp;list=PLkOE-5IbB_BxPqdYEMfkinQZ_w5-F2Lzg&amp;index=232&amp;pp=iAQB240047 Tw?db=2&amp;scenario=1</v>
      </c>
    </row>
    <row r="240" spans="1:34" x14ac:dyDescent="0.35">
      <c r="A240" s="11">
        <v>234</v>
      </c>
      <c r="B240" s="17" t="s">
        <v>433</v>
      </c>
      <c r="C240" s="18">
        <v>45418</v>
      </c>
      <c r="D240" s="19" t="s">
        <v>258</v>
      </c>
      <c r="E240" s="19" t="s">
        <v>217</v>
      </c>
      <c r="F240" s="20">
        <v>0.27</v>
      </c>
      <c r="G240" s="20">
        <v>10.59</v>
      </c>
      <c r="H240" s="20">
        <v>16.12</v>
      </c>
      <c r="I240" s="20">
        <v>0.84</v>
      </c>
      <c r="J240" s="20">
        <v>3.7</v>
      </c>
      <c r="K240" s="21">
        <v>152.19999999999999</v>
      </c>
      <c r="L240" s="21">
        <v>151.96</v>
      </c>
      <c r="N240" s="26" t="str">
        <f t="shared" si="13"/>
        <v>SG Link</v>
      </c>
      <c r="O240" s="38" t="str">
        <f t="shared" si="14"/>
        <v>YouTube Link</v>
      </c>
      <c r="Q240" s="26"/>
      <c r="R240" s="25" t="s">
        <v>710</v>
      </c>
      <c r="S240" s="21" t="s">
        <v>988</v>
      </c>
      <c r="U240" s="23" t="s">
        <v>960</v>
      </c>
      <c r="V240" s="33" t="s">
        <v>987</v>
      </c>
      <c r="AF240" s="1" t="str">
        <f t="shared" si="16"/>
        <v>240639 Tw</v>
      </c>
      <c r="AG240" s="24" t="s">
        <v>466</v>
      </c>
      <c r="AH240" s="2" t="str">
        <f t="shared" si="15"/>
        <v>https://www.youtube.com/watch?v=JCzq1TaumWg&amp;list=PLkOE-5IbB_BxPqdYEMfkinQZ_w5-F2Lzg&amp;index=233&amp;pp=iAQB240639 Tw?db=2&amp;scenario=1</v>
      </c>
    </row>
    <row r="241" spans="1:34" x14ac:dyDescent="0.35">
      <c r="A241" s="11">
        <v>235</v>
      </c>
      <c r="B241" s="17">
        <v>240445</v>
      </c>
      <c r="C241" s="18">
        <v>45404</v>
      </c>
      <c r="D241" s="19" t="s">
        <v>295</v>
      </c>
      <c r="E241" s="19" t="s">
        <v>233</v>
      </c>
      <c r="F241" s="20">
        <v>0.26</v>
      </c>
      <c r="G241" s="20">
        <v>11.63</v>
      </c>
      <c r="H241" s="20">
        <v>18.05</v>
      </c>
      <c r="I241" s="20">
        <v>0.55000000000000004</v>
      </c>
      <c r="J241" s="20">
        <v>3.77</v>
      </c>
      <c r="K241" s="21">
        <v>157.16</v>
      </c>
      <c r="L241" s="21">
        <v>149.66999999999999</v>
      </c>
      <c r="M241" s="11">
        <v>2</v>
      </c>
      <c r="N241" s="26" t="str">
        <f t="shared" si="13"/>
        <v>SG Link</v>
      </c>
      <c r="O241" s="38" t="str">
        <f t="shared" si="14"/>
        <v>YouTube Link</v>
      </c>
      <c r="Q241" s="26"/>
      <c r="R241" s="25" t="s">
        <v>563</v>
      </c>
      <c r="S241" s="21" t="s">
        <v>988</v>
      </c>
      <c r="U241" s="23" t="s">
        <v>961</v>
      </c>
      <c r="V241" s="33" t="s">
        <v>987</v>
      </c>
      <c r="AF241" s="1">
        <f t="shared" si="16"/>
        <v>240445</v>
      </c>
      <c r="AG241" s="24" t="s">
        <v>466</v>
      </c>
      <c r="AH241" s="2" t="str">
        <f t="shared" si="15"/>
        <v>https://www.youtube.com/watch?v=td2DDimnplc&amp;list=PLkOE-5IbB_BxPqdYEMfkinQZ_w5-F2Lzg&amp;index=234&amp;pp=iAQB240445?db=2&amp;scenario=1</v>
      </c>
    </row>
    <row r="242" spans="1:34" x14ac:dyDescent="0.35">
      <c r="A242" s="11">
        <v>236</v>
      </c>
      <c r="B242" s="17" t="s">
        <v>434</v>
      </c>
      <c r="C242" s="18">
        <v>45399</v>
      </c>
      <c r="D242" s="19" t="s">
        <v>271</v>
      </c>
      <c r="E242" s="19" t="s">
        <v>227</v>
      </c>
      <c r="F242" s="20">
        <v>0.6</v>
      </c>
      <c r="G242" s="20">
        <v>14.3</v>
      </c>
      <c r="H242" s="20">
        <v>21.68</v>
      </c>
      <c r="I242" s="20">
        <v>-1.1299999999999999</v>
      </c>
      <c r="J242" s="20">
        <v>0.86</v>
      </c>
      <c r="K242" s="21">
        <v>152.76</v>
      </c>
      <c r="L242" s="21">
        <v>145.19</v>
      </c>
      <c r="M242" s="11">
        <v>2</v>
      </c>
      <c r="N242" s="26" t="str">
        <f t="shared" si="13"/>
        <v>SG Link</v>
      </c>
      <c r="O242" s="38" t="str">
        <f t="shared" si="14"/>
        <v>YouTube Link</v>
      </c>
      <c r="Q242" s="26"/>
      <c r="R242" s="25" t="s">
        <v>711</v>
      </c>
      <c r="S242" s="21" t="s">
        <v>988</v>
      </c>
      <c r="U242" s="23" t="s">
        <v>962</v>
      </c>
      <c r="V242" s="33" t="s">
        <v>987</v>
      </c>
      <c r="AF242" s="1" t="str">
        <f t="shared" si="16"/>
        <v>240562 Tw</v>
      </c>
      <c r="AG242" s="24" t="s">
        <v>466</v>
      </c>
      <c r="AH242" s="2" t="str">
        <f t="shared" si="15"/>
        <v>https://www.youtube.com/watch?v=uOVfc7dcDqQ&amp;list=PLkOE-5IbB_BxPqdYEMfkinQZ_w5-F2Lzg&amp;index=235&amp;pp=iAQB240562 Tw?db=2&amp;scenario=1</v>
      </c>
    </row>
    <row r="243" spans="1:34" x14ac:dyDescent="0.35">
      <c r="A243" s="11">
        <v>237</v>
      </c>
      <c r="B243" s="17">
        <v>241207</v>
      </c>
      <c r="C243" s="18">
        <v>45424</v>
      </c>
      <c r="D243" s="19" t="s">
        <v>261</v>
      </c>
      <c r="E243" s="19" t="s">
        <v>231</v>
      </c>
      <c r="F243" s="20">
        <v>0.08</v>
      </c>
      <c r="G243" s="20">
        <v>9.44</v>
      </c>
      <c r="H243" s="20">
        <v>17.05</v>
      </c>
      <c r="I243" s="20">
        <v>-0.14000000000000001</v>
      </c>
      <c r="J243" s="20">
        <v>2.37</v>
      </c>
      <c r="K243" s="21">
        <v>149.12</v>
      </c>
      <c r="L243" s="21">
        <v>151.97</v>
      </c>
      <c r="M243" s="11">
        <v>1</v>
      </c>
      <c r="N243" s="26" t="str">
        <f t="shared" si="13"/>
        <v>SG Link</v>
      </c>
      <c r="O243" s="38" t="str">
        <f t="shared" si="14"/>
        <v>YouTube Link</v>
      </c>
      <c r="Q243" s="26"/>
      <c r="R243" s="25" t="s">
        <v>564</v>
      </c>
      <c r="S243" s="21" t="s">
        <v>988</v>
      </c>
      <c r="U243" s="23" t="s">
        <v>963</v>
      </c>
      <c r="V243" s="33" t="s">
        <v>987</v>
      </c>
      <c r="AF243" s="1">
        <f t="shared" si="16"/>
        <v>241207</v>
      </c>
      <c r="AG243" s="24" t="s">
        <v>466</v>
      </c>
      <c r="AH243" s="2" t="str">
        <f t="shared" si="15"/>
        <v>https://www.youtube.com/watch?v=YSB0d2MYWo8&amp;list=PLkOE-5IbB_BxPqdYEMfkinQZ_w5-F2Lzg&amp;index=236&amp;pp=iAQB241207?db=2&amp;scenario=1</v>
      </c>
    </row>
    <row r="244" spans="1:34" x14ac:dyDescent="0.35">
      <c r="A244" s="11">
        <v>238</v>
      </c>
      <c r="B244" s="17">
        <v>240625</v>
      </c>
      <c r="C244" s="18">
        <v>45414</v>
      </c>
      <c r="D244" s="19" t="s">
        <v>259</v>
      </c>
      <c r="E244" s="19" t="s">
        <v>214</v>
      </c>
      <c r="F244" s="20">
        <v>0.36</v>
      </c>
      <c r="G244" s="20">
        <v>11.49</v>
      </c>
      <c r="H244" s="20">
        <v>18.75</v>
      </c>
      <c r="I244" s="20">
        <v>0.14000000000000001</v>
      </c>
      <c r="J244" s="20">
        <v>1.96</v>
      </c>
      <c r="K244" s="21">
        <v>147.97</v>
      </c>
      <c r="L244" s="21">
        <v>148.79</v>
      </c>
      <c r="M244" s="11">
        <v>1</v>
      </c>
      <c r="N244" s="26" t="str">
        <f t="shared" si="13"/>
        <v>SG Link</v>
      </c>
      <c r="O244" s="38" t="str">
        <f t="shared" si="14"/>
        <v>YouTube Link</v>
      </c>
      <c r="Q244" s="26"/>
      <c r="R244" s="25" t="s">
        <v>565</v>
      </c>
      <c r="S244" s="21" t="s">
        <v>988</v>
      </c>
      <c r="U244" s="23" t="s">
        <v>964</v>
      </c>
      <c r="V244" s="33" t="s">
        <v>987</v>
      </c>
      <c r="AF244" s="1">
        <f t="shared" si="16"/>
        <v>240625</v>
      </c>
      <c r="AG244" s="24" t="s">
        <v>466</v>
      </c>
      <c r="AH244" s="2" t="str">
        <f t="shared" si="15"/>
        <v>https://www.youtube.com/watch?v=h22t-wVCoEc&amp;list=PLkOE-5IbB_BxPqdYEMfkinQZ_w5-F2Lzg&amp;index=237&amp;pp=iAQB240625?db=2&amp;scenario=1</v>
      </c>
    </row>
    <row r="245" spans="1:34" x14ac:dyDescent="0.35">
      <c r="A245" s="11">
        <v>239</v>
      </c>
      <c r="B245" s="17" t="s">
        <v>435</v>
      </c>
      <c r="C245" s="18">
        <v>45399</v>
      </c>
      <c r="D245" s="19" t="s">
        <v>282</v>
      </c>
      <c r="E245" s="19" t="s">
        <v>147</v>
      </c>
      <c r="F245" s="20">
        <v>0.54</v>
      </c>
      <c r="G245" s="20">
        <v>12.15</v>
      </c>
      <c r="H245" s="20">
        <v>18.91</v>
      </c>
      <c r="I245" s="20">
        <v>-0.14000000000000001</v>
      </c>
      <c r="J245" s="20">
        <v>2.14</v>
      </c>
      <c r="K245" s="21">
        <v>151.11000000000001</v>
      </c>
      <c r="L245" s="21">
        <v>147.32</v>
      </c>
      <c r="N245" s="26" t="str">
        <f t="shared" si="13"/>
        <v>SG Link</v>
      </c>
      <c r="O245" s="38" t="str">
        <f t="shared" si="14"/>
        <v>YouTube Link</v>
      </c>
      <c r="Q245" s="26"/>
      <c r="R245" s="25" t="s">
        <v>712</v>
      </c>
      <c r="S245" s="21" t="s">
        <v>988</v>
      </c>
      <c r="U245" s="23" t="s">
        <v>965</v>
      </c>
      <c r="V245" s="33" t="s">
        <v>987</v>
      </c>
      <c r="AF245" s="1" t="str">
        <f t="shared" si="16"/>
        <v>240564 Tw</v>
      </c>
      <c r="AG245" s="24" t="s">
        <v>466</v>
      </c>
      <c r="AH245" s="2" t="str">
        <f t="shared" si="15"/>
        <v>https://www.youtube.com/watch?v=DjQ23HRLlnk&amp;list=PLkOE-5IbB_BxPqdYEMfkinQZ_w5-F2Lzg&amp;index=238&amp;pp=iAQB240564 Tw?db=2&amp;scenario=1</v>
      </c>
    </row>
    <row r="246" spans="1:34" x14ac:dyDescent="0.35">
      <c r="A246" s="11">
        <v>240</v>
      </c>
      <c r="B246" s="17" t="s">
        <v>436</v>
      </c>
      <c r="C246" s="18">
        <v>45418</v>
      </c>
      <c r="D246" s="19" t="s">
        <v>263</v>
      </c>
      <c r="E246" s="19" t="s">
        <v>148</v>
      </c>
      <c r="F246" s="20">
        <v>0.42</v>
      </c>
      <c r="G246" s="20">
        <v>12.49</v>
      </c>
      <c r="H246" s="20">
        <v>18.86</v>
      </c>
      <c r="I246" s="20">
        <v>-0.35</v>
      </c>
      <c r="J246" s="20">
        <v>1.91</v>
      </c>
      <c r="K246" s="21">
        <v>150.69</v>
      </c>
      <c r="L246" s="21">
        <v>143.06</v>
      </c>
      <c r="N246" s="26" t="str">
        <f t="shared" si="13"/>
        <v>SG Link</v>
      </c>
      <c r="O246" s="38" t="str">
        <f t="shared" si="14"/>
        <v>YouTube Link</v>
      </c>
      <c r="Q246" s="26"/>
      <c r="R246" s="25" t="s">
        <v>713</v>
      </c>
      <c r="S246" s="21" t="s">
        <v>988</v>
      </c>
      <c r="U246" s="23" t="s">
        <v>966</v>
      </c>
      <c r="V246" s="33" t="s">
        <v>987</v>
      </c>
      <c r="AF246" s="1" t="str">
        <f t="shared" si="16"/>
        <v>241005 Tw</v>
      </c>
      <c r="AG246" s="24" t="s">
        <v>466</v>
      </c>
      <c r="AH246" s="2" t="str">
        <f t="shared" si="15"/>
        <v>https://www.youtube.com/watch?v=B3EnS0OlwgE&amp;list=PLkOE-5IbB_BxPqdYEMfkinQZ_w5-F2Lzg&amp;index=239&amp;pp=iAQB241005 Tw?db=2&amp;scenario=1</v>
      </c>
    </row>
    <row r="247" spans="1:34" x14ac:dyDescent="0.35">
      <c r="A247" s="11">
        <v>241</v>
      </c>
      <c r="B247" s="17">
        <v>241152</v>
      </c>
      <c r="C247" s="18">
        <v>45424</v>
      </c>
      <c r="D247" s="19" t="s">
        <v>267</v>
      </c>
      <c r="E247" s="19" t="s">
        <v>146</v>
      </c>
      <c r="F247" s="20">
        <v>0.7</v>
      </c>
      <c r="G247" s="20">
        <v>12.47</v>
      </c>
      <c r="H247" s="20">
        <v>18.47</v>
      </c>
      <c r="I247" s="20">
        <v>-1.03</v>
      </c>
      <c r="J247" s="20">
        <v>1.56</v>
      </c>
      <c r="K247" s="21">
        <v>147.35</v>
      </c>
      <c r="L247" s="21">
        <v>143.32</v>
      </c>
      <c r="N247" s="26" t="str">
        <f t="shared" si="13"/>
        <v>SG Link</v>
      </c>
      <c r="O247" s="38" t="str">
        <f t="shared" si="14"/>
        <v>YouTube Link</v>
      </c>
      <c r="Q247" s="26"/>
      <c r="R247" s="25" t="s">
        <v>566</v>
      </c>
      <c r="S247" s="21" t="s">
        <v>988</v>
      </c>
      <c r="U247" s="23" t="s">
        <v>967</v>
      </c>
      <c r="V247" s="33" t="s">
        <v>987</v>
      </c>
      <c r="AF247" s="1">
        <f t="shared" si="16"/>
        <v>241152</v>
      </c>
      <c r="AG247" s="24" t="s">
        <v>466</v>
      </c>
      <c r="AH247" s="2" t="str">
        <f t="shared" si="15"/>
        <v>https://www.youtube.com/watch?v=GUm6fj2zLO4&amp;list=PLkOE-5IbB_BxPqdYEMfkinQZ_w5-F2Lzg&amp;index=240&amp;pp=iAQB241152?db=2&amp;scenario=1</v>
      </c>
    </row>
    <row r="248" spans="1:34" x14ac:dyDescent="0.35">
      <c r="A248" s="11">
        <v>242</v>
      </c>
      <c r="B248" s="17">
        <v>240410</v>
      </c>
      <c r="C248" s="18">
        <v>45404</v>
      </c>
      <c r="D248" s="19" t="s">
        <v>271</v>
      </c>
      <c r="E248" s="19" t="s">
        <v>131</v>
      </c>
      <c r="F248" s="20">
        <v>0.42</v>
      </c>
      <c r="G248" s="20">
        <v>12.33</v>
      </c>
      <c r="H248" s="20">
        <v>18.579999999999998</v>
      </c>
      <c r="I248" s="20">
        <v>-0.52</v>
      </c>
      <c r="J248" s="20">
        <v>1.32</v>
      </c>
      <c r="K248" s="21">
        <v>147.46</v>
      </c>
      <c r="L248" s="21">
        <v>141.06</v>
      </c>
      <c r="N248" s="26" t="str">
        <f t="shared" si="13"/>
        <v>SG Link</v>
      </c>
      <c r="O248" s="38" t="str">
        <f t="shared" si="14"/>
        <v>YouTube Link</v>
      </c>
      <c r="Q248" s="26"/>
      <c r="R248" s="25" t="s">
        <v>567</v>
      </c>
      <c r="S248" s="21" t="s">
        <v>988</v>
      </c>
      <c r="U248" s="23" t="s">
        <v>968</v>
      </c>
      <c r="V248" s="33" t="s">
        <v>987</v>
      </c>
      <c r="AF248" s="1">
        <f t="shared" si="16"/>
        <v>240410</v>
      </c>
      <c r="AG248" s="24" t="s">
        <v>466</v>
      </c>
      <c r="AH248" s="2" t="str">
        <f t="shared" si="15"/>
        <v>https://www.youtube.com/watch?v=2n5VwIZQ41k&amp;list=PLkOE-5IbB_BxPqdYEMfkinQZ_w5-F2Lzg&amp;index=241&amp;pp=iAQB240410?db=2&amp;scenario=1</v>
      </c>
    </row>
    <row r="249" spans="1:34" x14ac:dyDescent="0.35">
      <c r="A249" s="11">
        <v>243</v>
      </c>
      <c r="B249" s="17" t="s">
        <v>437</v>
      </c>
      <c r="C249" s="18">
        <v>45404</v>
      </c>
      <c r="D249" s="19" t="s">
        <v>274</v>
      </c>
      <c r="E249" s="19" t="s">
        <v>166</v>
      </c>
      <c r="F249" s="20">
        <v>7.0000000000000007E-2</v>
      </c>
      <c r="G249" s="20">
        <v>8.0299999999999994</v>
      </c>
      <c r="H249" s="20">
        <v>13.65</v>
      </c>
      <c r="I249" s="20">
        <v>-0.3</v>
      </c>
      <c r="J249" s="20">
        <v>2.59</v>
      </c>
      <c r="K249" s="21">
        <v>146.34</v>
      </c>
      <c r="L249" s="21">
        <v>149.46</v>
      </c>
      <c r="N249" s="26" t="str">
        <f t="shared" si="13"/>
        <v>SG Link</v>
      </c>
      <c r="O249" s="38" t="str">
        <f t="shared" si="14"/>
        <v>YouTube Link</v>
      </c>
      <c r="Q249" s="26"/>
      <c r="R249" s="25" t="s">
        <v>714</v>
      </c>
      <c r="S249" s="21" t="s">
        <v>988</v>
      </c>
      <c r="U249" s="23" t="s">
        <v>969</v>
      </c>
      <c r="V249" s="33" t="s">
        <v>987</v>
      </c>
      <c r="AF249" s="1" t="str">
        <f t="shared" si="16"/>
        <v>240105 Tw</v>
      </c>
      <c r="AG249" s="24" t="s">
        <v>466</v>
      </c>
      <c r="AH249" s="2" t="str">
        <f t="shared" si="15"/>
        <v>https://www.youtube.com/watch?v=t6Tdk1msHL0&amp;list=PLkOE-5IbB_BxPqdYEMfkinQZ_w5-F2Lzg&amp;index=242&amp;pp=iAQB240105 Tw?db=2&amp;scenario=1</v>
      </c>
    </row>
    <row r="250" spans="1:34" x14ac:dyDescent="0.35">
      <c r="A250" s="11">
        <v>244</v>
      </c>
      <c r="B250" s="17" t="s">
        <v>438</v>
      </c>
      <c r="C250" s="18">
        <v>45407</v>
      </c>
      <c r="D250" s="19" t="s">
        <v>300</v>
      </c>
      <c r="E250" s="19" t="s">
        <v>161</v>
      </c>
      <c r="F250" s="20">
        <v>0.64</v>
      </c>
      <c r="G250" s="20">
        <v>13.08</v>
      </c>
      <c r="H250" s="20">
        <v>20.41</v>
      </c>
      <c r="I250" s="20">
        <v>-0.77</v>
      </c>
      <c r="J250" s="20">
        <v>1.58</v>
      </c>
      <c r="K250" s="21">
        <v>150.18</v>
      </c>
      <c r="L250" s="21">
        <v>141.91999999999999</v>
      </c>
      <c r="N250" s="26" t="str">
        <f t="shared" si="13"/>
        <v>SG Link</v>
      </c>
      <c r="O250" s="38" t="str">
        <f t="shared" si="14"/>
        <v>YouTube Link</v>
      </c>
      <c r="Q250" s="26"/>
      <c r="R250" s="25" t="s">
        <v>715</v>
      </c>
      <c r="S250" s="21" t="s">
        <v>988</v>
      </c>
      <c r="U250" s="23" t="s">
        <v>970</v>
      </c>
      <c r="V250" s="33" t="s">
        <v>987</v>
      </c>
      <c r="AF250" s="1" t="str">
        <f t="shared" si="16"/>
        <v>240909 Tw</v>
      </c>
      <c r="AG250" s="24" t="s">
        <v>466</v>
      </c>
      <c r="AH250" s="2" t="str">
        <f t="shared" si="15"/>
        <v>https://www.youtube.com/watch?v=BLMAPfgQfqE&amp;list=PLkOE-5IbB_BxPqdYEMfkinQZ_w5-F2Lzg&amp;index=243&amp;pp=iAQB240909 Tw?db=2&amp;scenario=1</v>
      </c>
    </row>
    <row r="251" spans="1:34" x14ac:dyDescent="0.35">
      <c r="A251" s="11">
        <v>245</v>
      </c>
      <c r="B251" s="17">
        <v>241258</v>
      </c>
      <c r="C251" s="18">
        <v>45482</v>
      </c>
      <c r="D251" s="19" t="s">
        <v>283</v>
      </c>
      <c r="E251" s="19" t="s">
        <v>194</v>
      </c>
      <c r="F251" s="20">
        <v>0.21</v>
      </c>
      <c r="G251" s="20">
        <v>11.18</v>
      </c>
      <c r="H251" s="20">
        <v>18.18</v>
      </c>
      <c r="I251" s="20">
        <v>0.7</v>
      </c>
      <c r="J251" s="20">
        <v>2.91</v>
      </c>
      <c r="K251" s="21">
        <v>149.16999999999999</v>
      </c>
      <c r="L251" s="21">
        <v>143.1</v>
      </c>
      <c r="N251" s="26" t="str">
        <f t="shared" si="13"/>
        <v>SG Link</v>
      </c>
      <c r="O251" s="38" t="str">
        <f t="shared" si="14"/>
        <v>YouTube Link</v>
      </c>
      <c r="Q251" s="26"/>
      <c r="R251" s="25" t="s">
        <v>568</v>
      </c>
      <c r="S251" s="21" t="s">
        <v>988</v>
      </c>
      <c r="U251" s="23" t="s">
        <v>971</v>
      </c>
      <c r="V251" s="33" t="s">
        <v>987</v>
      </c>
      <c r="AF251" s="1">
        <f t="shared" si="16"/>
        <v>241258</v>
      </c>
      <c r="AG251" s="24" t="s">
        <v>466</v>
      </c>
      <c r="AH251" s="2" t="str">
        <f t="shared" si="15"/>
        <v>https://www.youtube.com/watch?v=c39s68z93oc&amp;list=PLkOE-5IbB_BxPqdYEMfkinQZ_w5-F2Lzg&amp;index=244&amp;pp=iAQB241258?db=2&amp;scenario=1</v>
      </c>
    </row>
    <row r="252" spans="1:34" x14ac:dyDescent="0.35">
      <c r="A252" s="11">
        <v>246</v>
      </c>
      <c r="B252" s="17" t="s">
        <v>439</v>
      </c>
      <c r="C252" s="18">
        <v>45404</v>
      </c>
      <c r="D252" s="19" t="s">
        <v>270</v>
      </c>
      <c r="E252" s="19" t="s">
        <v>213</v>
      </c>
      <c r="F252" s="20">
        <v>0.44</v>
      </c>
      <c r="G252" s="20">
        <v>12.75</v>
      </c>
      <c r="H252" s="20">
        <v>19.809999999999999</v>
      </c>
      <c r="I252" s="20">
        <v>-0.14000000000000001</v>
      </c>
      <c r="J252" s="20">
        <v>2.35</v>
      </c>
      <c r="K252" s="21">
        <v>151.29</v>
      </c>
      <c r="L252" s="21">
        <v>144.94</v>
      </c>
      <c r="N252" s="26" t="str">
        <f t="shared" si="13"/>
        <v>SG Link</v>
      </c>
      <c r="O252" s="38" t="str">
        <f t="shared" si="14"/>
        <v>YouTube Link</v>
      </c>
      <c r="Q252" s="26"/>
      <c r="R252" s="25" t="s">
        <v>716</v>
      </c>
      <c r="S252" s="21" t="s">
        <v>988</v>
      </c>
      <c r="U252" s="23" t="s">
        <v>972</v>
      </c>
      <c r="V252" s="33" t="s">
        <v>987</v>
      </c>
      <c r="AF252" s="1" t="str">
        <f t="shared" si="16"/>
        <v>240488 Tw</v>
      </c>
      <c r="AG252" s="24" t="s">
        <v>466</v>
      </c>
      <c r="AH252" s="2" t="str">
        <f t="shared" si="15"/>
        <v>https://www.youtube.com/watch?v=Nxno3AQwZJ4&amp;list=PLkOE-5IbB_BxPqdYEMfkinQZ_w5-F2Lzg&amp;index=245&amp;pp=iAQB240488 Tw?db=2&amp;scenario=1</v>
      </c>
    </row>
    <row r="253" spans="1:34" x14ac:dyDescent="0.35">
      <c r="A253" s="11">
        <v>247</v>
      </c>
      <c r="B253" s="17">
        <v>241232</v>
      </c>
      <c r="C253" s="18">
        <v>45482</v>
      </c>
      <c r="D253" s="19" t="s">
        <v>284</v>
      </c>
      <c r="E253" s="19" t="s">
        <v>215</v>
      </c>
      <c r="F253" s="20">
        <v>0.35</v>
      </c>
      <c r="G253" s="20">
        <v>11.24</v>
      </c>
      <c r="H253" s="20">
        <v>17.84</v>
      </c>
      <c r="I253" s="20">
        <v>-0.38</v>
      </c>
      <c r="J253" s="20">
        <v>2.12</v>
      </c>
      <c r="K253" s="21">
        <v>151.63999999999999</v>
      </c>
      <c r="L253" s="21">
        <v>149.66999999999999</v>
      </c>
      <c r="N253" s="26" t="str">
        <f t="shared" si="13"/>
        <v>SG Link</v>
      </c>
      <c r="O253" s="38" t="str">
        <f t="shared" si="14"/>
        <v>YouTube Link</v>
      </c>
      <c r="Q253" s="26"/>
      <c r="R253" s="25" t="s">
        <v>569</v>
      </c>
      <c r="S253" s="21" t="s">
        <v>988</v>
      </c>
      <c r="U253" s="23" t="s">
        <v>973</v>
      </c>
      <c r="V253" s="33" t="s">
        <v>987</v>
      </c>
      <c r="AF253" s="1">
        <f t="shared" si="16"/>
        <v>241232</v>
      </c>
      <c r="AG253" s="24" t="s">
        <v>466</v>
      </c>
      <c r="AH253" s="2" t="str">
        <f t="shared" si="15"/>
        <v>https://www.youtube.com/watch?v=4y4nvSGjIo4&amp;list=PLkOE-5IbB_BxPqdYEMfkinQZ_w5-F2Lzg&amp;index=246&amp;pp=iAQB241232?db=2&amp;scenario=1</v>
      </c>
    </row>
    <row r="254" spans="1:34" x14ac:dyDescent="0.35">
      <c r="A254" s="11">
        <v>248</v>
      </c>
      <c r="B254" s="17" t="s">
        <v>440</v>
      </c>
      <c r="C254" s="18">
        <v>45496</v>
      </c>
      <c r="D254" s="19" t="s">
        <v>265</v>
      </c>
      <c r="E254" s="19" t="s">
        <v>235</v>
      </c>
      <c r="F254" s="20">
        <v>0.33</v>
      </c>
      <c r="G254" s="20">
        <v>11.31</v>
      </c>
      <c r="H254" s="20">
        <v>17.57</v>
      </c>
      <c r="I254" s="20">
        <v>0.04</v>
      </c>
      <c r="J254" s="20">
        <v>2.46</v>
      </c>
      <c r="K254" s="21">
        <v>151.65</v>
      </c>
      <c r="L254" s="21">
        <v>147.94999999999999</v>
      </c>
      <c r="N254" s="26" t="str">
        <f t="shared" si="13"/>
        <v>SG Link</v>
      </c>
      <c r="O254" s="38" t="str">
        <f t="shared" si="14"/>
        <v>YouTube Link</v>
      </c>
      <c r="Q254" s="26"/>
      <c r="R254" s="25" t="s">
        <v>717</v>
      </c>
      <c r="S254" s="21" t="s">
        <v>988</v>
      </c>
      <c r="U254" s="23" t="s">
        <v>974</v>
      </c>
      <c r="V254" s="33" t="s">
        <v>987</v>
      </c>
      <c r="AF254" s="1" t="str">
        <f t="shared" si="16"/>
        <v>241379 Tw</v>
      </c>
      <c r="AG254" s="24" t="s">
        <v>466</v>
      </c>
      <c r="AH254" s="2" t="str">
        <f t="shared" si="15"/>
        <v>https://www.youtube.com/watch?v=f9rft3CwFuM&amp;list=PLkOE-5IbB_BxPqdYEMfkinQZ_w5-F2Lzg&amp;index=247&amp;pp=iAQB241379 Tw?db=2&amp;scenario=1</v>
      </c>
    </row>
    <row r="255" spans="1:34" x14ac:dyDescent="0.35">
      <c r="A255" s="11">
        <v>249</v>
      </c>
      <c r="B255" s="17" t="s">
        <v>441</v>
      </c>
      <c r="C255" s="18">
        <v>45496</v>
      </c>
      <c r="D255" s="19" t="s">
        <v>283</v>
      </c>
      <c r="E255" s="19" t="s">
        <v>239</v>
      </c>
      <c r="F255" s="20">
        <v>0.45</v>
      </c>
      <c r="G255" s="20">
        <v>12.29</v>
      </c>
      <c r="H255" s="20">
        <v>20.079999999999998</v>
      </c>
      <c r="I255" s="20">
        <v>-0.03</v>
      </c>
      <c r="J255" s="20">
        <v>2.36</v>
      </c>
      <c r="K255" s="21">
        <v>158.22999999999999</v>
      </c>
      <c r="L255" s="21">
        <v>154.26</v>
      </c>
      <c r="N255" s="26" t="str">
        <f t="shared" si="13"/>
        <v>SG Link</v>
      </c>
      <c r="O255" s="38" t="str">
        <f t="shared" si="14"/>
        <v>YouTube Link</v>
      </c>
      <c r="Q255" s="26"/>
      <c r="R255" s="25" t="s">
        <v>718</v>
      </c>
      <c r="S255" s="21" t="s">
        <v>988</v>
      </c>
      <c r="U255" s="23" t="s">
        <v>975</v>
      </c>
      <c r="V255" s="33" t="s">
        <v>987</v>
      </c>
      <c r="AF255" s="1" t="str">
        <f t="shared" si="16"/>
        <v>241354 Tw</v>
      </c>
      <c r="AG255" s="24" t="s">
        <v>466</v>
      </c>
      <c r="AH255" s="2" t="str">
        <f t="shared" si="15"/>
        <v>https://www.youtube.com/watch?v=eSUjmEuaGpU&amp;list=PLkOE-5IbB_BxPqdYEMfkinQZ_w5-F2Lzg&amp;index=248&amp;pp=iAQB241354 Tw?db=2&amp;scenario=1</v>
      </c>
    </row>
    <row r="256" spans="1:34" x14ac:dyDescent="0.35">
      <c r="A256" s="11">
        <v>250</v>
      </c>
      <c r="B256" s="17" t="s">
        <v>442</v>
      </c>
      <c r="C256" s="18">
        <v>45496</v>
      </c>
      <c r="D256" s="19" t="s">
        <v>293</v>
      </c>
      <c r="E256" s="19" t="s">
        <v>237</v>
      </c>
      <c r="F256" s="20">
        <v>0.38</v>
      </c>
      <c r="G256" s="20">
        <v>11.61</v>
      </c>
      <c r="H256" s="20">
        <v>18.760000000000002</v>
      </c>
      <c r="I256" s="20">
        <v>-0.14000000000000001</v>
      </c>
      <c r="J256" s="20">
        <v>1.74</v>
      </c>
      <c r="K256" s="21">
        <v>150.22</v>
      </c>
      <c r="L256" s="21">
        <v>155.1</v>
      </c>
      <c r="N256" s="26" t="str">
        <f t="shared" si="13"/>
        <v>SG Link</v>
      </c>
      <c r="O256" s="38" t="str">
        <f t="shared" si="14"/>
        <v>YouTube Link</v>
      </c>
      <c r="Q256" s="26"/>
      <c r="R256" s="25" t="s">
        <v>719</v>
      </c>
      <c r="S256" s="21" t="s">
        <v>988</v>
      </c>
      <c r="U256" s="23" t="s">
        <v>976</v>
      </c>
      <c r="V256" s="33" t="s">
        <v>987</v>
      </c>
      <c r="AF256" s="1" t="str">
        <f t="shared" si="16"/>
        <v>241505 Tw</v>
      </c>
      <c r="AG256" s="24" t="s">
        <v>466</v>
      </c>
      <c r="AH256" s="2" t="str">
        <f t="shared" si="15"/>
        <v>https://www.youtube.com/watch?v=eOXFiOTdeP4&amp;list=PLkOE-5IbB_BxPqdYEMfkinQZ_w5-F2Lzg&amp;index=249&amp;pp=iAQB241505 Tw?db=2&amp;scenario=1</v>
      </c>
    </row>
    <row r="257" spans="1:34" x14ac:dyDescent="0.35">
      <c r="A257" s="11">
        <v>251</v>
      </c>
      <c r="B257" s="17">
        <v>240963</v>
      </c>
      <c r="C257" s="18">
        <v>45418</v>
      </c>
      <c r="D257" s="19" t="s">
        <v>264</v>
      </c>
      <c r="E257" s="19" t="s">
        <v>242</v>
      </c>
      <c r="F257" s="20">
        <v>0.32</v>
      </c>
      <c r="G257" s="20">
        <v>12.11</v>
      </c>
      <c r="H257" s="20">
        <v>20.61</v>
      </c>
      <c r="I257" s="20">
        <v>-0.45</v>
      </c>
      <c r="J257" s="20">
        <v>1.79</v>
      </c>
      <c r="K257" s="21">
        <v>159.32</v>
      </c>
      <c r="L257" s="21">
        <v>161.99</v>
      </c>
      <c r="M257" s="11">
        <v>1</v>
      </c>
      <c r="N257" s="26" t="str">
        <f t="shared" si="13"/>
        <v>SG Link</v>
      </c>
      <c r="O257" s="38" t="str">
        <f t="shared" si="14"/>
        <v>YouTube Link</v>
      </c>
      <c r="Q257" s="26"/>
      <c r="R257" s="25" t="s">
        <v>570</v>
      </c>
      <c r="S257" s="21" t="s">
        <v>988</v>
      </c>
      <c r="U257" s="23" t="s">
        <v>977</v>
      </c>
      <c r="V257" s="33" t="s">
        <v>987</v>
      </c>
      <c r="AF257" s="1">
        <f t="shared" si="16"/>
        <v>240963</v>
      </c>
      <c r="AG257" s="24" t="s">
        <v>466</v>
      </c>
      <c r="AH257" s="2" t="str">
        <f t="shared" si="15"/>
        <v>https://www.youtube.com/watch?v=pIl5PEPCu3Q&amp;list=PLkOE-5IbB_BxPqdYEMfkinQZ_w5-F2Lzg&amp;index=250&amp;pp=iAQB240963?db=2&amp;scenario=1</v>
      </c>
    </row>
    <row r="258" spans="1:34" x14ac:dyDescent="0.35">
      <c r="A258" s="11">
        <v>252</v>
      </c>
      <c r="B258" s="17" t="s">
        <v>443</v>
      </c>
      <c r="C258" s="18">
        <v>45404</v>
      </c>
      <c r="D258" s="19" t="s">
        <v>278</v>
      </c>
      <c r="E258" s="19" t="s">
        <v>78</v>
      </c>
      <c r="F258" s="20">
        <v>0.12</v>
      </c>
      <c r="G258" s="20">
        <v>9.33</v>
      </c>
      <c r="H258" s="20">
        <v>15.62</v>
      </c>
      <c r="I258" s="20">
        <v>0.62</v>
      </c>
      <c r="J258" s="20">
        <v>4.07</v>
      </c>
      <c r="K258" s="21">
        <v>151.76</v>
      </c>
      <c r="L258" s="21">
        <v>147.77000000000001</v>
      </c>
      <c r="M258" s="11">
        <v>1</v>
      </c>
      <c r="N258" s="26" t="str">
        <f t="shared" si="13"/>
        <v>SG Link</v>
      </c>
      <c r="O258" s="38" t="str">
        <f t="shared" si="14"/>
        <v>YouTube Link</v>
      </c>
      <c r="Q258" s="26"/>
      <c r="R258" s="25" t="s">
        <v>720</v>
      </c>
      <c r="S258" s="21" t="s">
        <v>988</v>
      </c>
      <c r="U258" s="23" t="s">
        <v>978</v>
      </c>
      <c r="V258" s="33" t="s">
        <v>987</v>
      </c>
      <c r="AF258" s="1" t="str">
        <f t="shared" si="16"/>
        <v>240481 Tw</v>
      </c>
      <c r="AG258" s="24" t="s">
        <v>466</v>
      </c>
      <c r="AH258" s="2" t="str">
        <f t="shared" si="15"/>
        <v>https://www.youtube.com/watch?v=KEyqMQwjGIM&amp;list=PLkOE-5IbB_BxPqdYEMfkinQZ_w5-F2Lzg&amp;index=251&amp;pp=iAQB240481 Tw?db=2&amp;scenario=1</v>
      </c>
    </row>
    <row r="259" spans="1:34" x14ac:dyDescent="0.35">
      <c r="A259" s="11">
        <v>253</v>
      </c>
      <c r="B259" s="17" t="s">
        <v>444</v>
      </c>
      <c r="C259" s="18">
        <v>45420</v>
      </c>
      <c r="D259" s="19" t="s">
        <v>261</v>
      </c>
      <c r="E259" s="19" t="s">
        <v>246</v>
      </c>
      <c r="F259" s="20">
        <v>0.28999999999999998</v>
      </c>
      <c r="G259" s="20">
        <v>10.09</v>
      </c>
      <c r="H259" s="20">
        <v>18.329999999999998</v>
      </c>
      <c r="I259" s="20">
        <v>-0.33</v>
      </c>
      <c r="J259" s="20">
        <v>2.65</v>
      </c>
      <c r="K259" s="21">
        <v>153.1</v>
      </c>
      <c r="L259" s="21">
        <v>151.09</v>
      </c>
      <c r="M259" s="11">
        <v>2</v>
      </c>
      <c r="N259" s="26" t="str">
        <f t="shared" si="13"/>
        <v>SG Link</v>
      </c>
      <c r="O259" s="38" t="str">
        <f t="shared" si="14"/>
        <v>YouTube Link</v>
      </c>
      <c r="Q259" s="26"/>
      <c r="R259" s="25" t="s">
        <v>721</v>
      </c>
      <c r="S259" s="21" t="s">
        <v>988</v>
      </c>
      <c r="U259" s="23" t="s">
        <v>979</v>
      </c>
      <c r="V259" s="33" t="s">
        <v>987</v>
      </c>
      <c r="AF259" s="1" t="str">
        <f t="shared" si="16"/>
        <v>241118 Tw</v>
      </c>
      <c r="AG259" s="24" t="s">
        <v>466</v>
      </c>
      <c r="AH259" s="2" t="str">
        <f t="shared" si="15"/>
        <v>https://www.youtube.com/watch?v=FPUNsdWeL7U&amp;list=PLkOE-5IbB_BxPqdYEMfkinQZ_w5-F2Lzg&amp;index=252&amp;pp=iAQB241118 Tw?db=2&amp;scenario=1</v>
      </c>
    </row>
    <row r="260" spans="1:34" x14ac:dyDescent="0.35">
      <c r="A260" s="11">
        <v>254</v>
      </c>
      <c r="B260" s="17">
        <v>240932</v>
      </c>
      <c r="C260" s="18">
        <v>45411</v>
      </c>
      <c r="D260" s="19" t="s">
        <v>279</v>
      </c>
      <c r="E260" s="19" t="s">
        <v>178</v>
      </c>
      <c r="F260" s="20">
        <v>0.69</v>
      </c>
      <c r="G260" s="20">
        <v>12.41</v>
      </c>
      <c r="H260" s="20">
        <v>18.899999999999999</v>
      </c>
      <c r="I260" s="20">
        <v>-0.59</v>
      </c>
      <c r="J260" s="20">
        <v>2.23</v>
      </c>
      <c r="K260" s="21">
        <v>149.36000000000001</v>
      </c>
      <c r="L260" s="21">
        <v>143.51</v>
      </c>
      <c r="M260" s="11">
        <v>2</v>
      </c>
      <c r="N260" s="26" t="str">
        <f t="shared" si="13"/>
        <v>SG Link</v>
      </c>
      <c r="O260" s="38" t="str">
        <f t="shared" si="14"/>
        <v>YouTube Link</v>
      </c>
      <c r="Q260" s="26"/>
      <c r="R260" s="25" t="s">
        <v>571</v>
      </c>
      <c r="S260" s="21" t="s">
        <v>988</v>
      </c>
      <c r="U260" s="23" t="s">
        <v>980</v>
      </c>
      <c r="V260" s="33" t="s">
        <v>987</v>
      </c>
      <c r="AF260" s="1">
        <f t="shared" si="16"/>
        <v>240932</v>
      </c>
      <c r="AG260" s="24" t="s">
        <v>466</v>
      </c>
      <c r="AH260" s="2" t="str">
        <f t="shared" si="15"/>
        <v>https://www.youtube.com/watch?v=oCzXl5EcIFY&amp;list=PLkOE-5IbB_BxPqdYEMfkinQZ_w5-F2Lzg&amp;index=253&amp;pp=iAQB240932?db=2&amp;scenario=1</v>
      </c>
    </row>
    <row r="261" spans="1:34" x14ac:dyDescent="0.35">
      <c r="A261" s="11">
        <v>255</v>
      </c>
      <c r="B261" s="17">
        <v>240254</v>
      </c>
      <c r="C261" s="18">
        <v>45404</v>
      </c>
      <c r="D261" s="19" t="s">
        <v>254</v>
      </c>
      <c r="E261" s="19" t="s">
        <v>303</v>
      </c>
      <c r="F261" s="20">
        <v>0.36</v>
      </c>
      <c r="G261" s="20">
        <v>12.06</v>
      </c>
      <c r="H261" s="20">
        <v>17.309999999999999</v>
      </c>
      <c r="I261" s="20">
        <v>-0.93</v>
      </c>
      <c r="J261" s="20">
        <v>1.36</v>
      </c>
      <c r="K261" s="21">
        <v>146.26</v>
      </c>
      <c r="L261" s="21">
        <v>148.29</v>
      </c>
      <c r="M261" s="11">
        <v>2</v>
      </c>
      <c r="N261" s="26" t="str">
        <f t="shared" si="13"/>
        <v>SG Link</v>
      </c>
      <c r="O261" s="38" t="str">
        <f t="shared" si="14"/>
        <v>YouTube Link</v>
      </c>
      <c r="Q261" s="26"/>
      <c r="R261" s="25" t="s">
        <v>572</v>
      </c>
      <c r="S261" s="21" t="s">
        <v>988</v>
      </c>
      <c r="U261" s="23" t="s">
        <v>981</v>
      </c>
      <c r="V261" s="33" t="s">
        <v>987</v>
      </c>
      <c r="AF261" s="1">
        <f>B261</f>
        <v>240254</v>
      </c>
      <c r="AG261" s="24" t="s">
        <v>466</v>
      </c>
      <c r="AH261" s="2" t="str">
        <f t="shared" si="15"/>
        <v>https://www.youtube.com/watch?v=KpRmV89t3Iw&amp;list=PLkOE-5IbB_BxPqdYEMfkinQZ_w5-F2Lzg&amp;index=254&amp;pp=iAQB0gcJCfwJAYcqIYzv240254?db=2&amp;scenario=1</v>
      </c>
    </row>
    <row r="262" spans="1:34" x14ac:dyDescent="0.35">
      <c r="A262" s="11">
        <v>256</v>
      </c>
      <c r="B262" s="17" t="s">
        <v>445</v>
      </c>
      <c r="C262" s="18">
        <v>45399</v>
      </c>
      <c r="D262" s="19" t="s">
        <v>282</v>
      </c>
      <c r="E262" s="19" t="s">
        <v>173</v>
      </c>
      <c r="F262" s="20">
        <v>0.62</v>
      </c>
      <c r="G262" s="20">
        <v>12.49</v>
      </c>
      <c r="H262" s="20">
        <v>20.22</v>
      </c>
      <c r="I262" s="20">
        <v>-0.26</v>
      </c>
      <c r="J262" s="20">
        <v>1.52</v>
      </c>
      <c r="K262" s="21">
        <v>146.65</v>
      </c>
      <c r="L262" s="21">
        <v>140.83000000000001</v>
      </c>
      <c r="M262" s="11">
        <v>2</v>
      </c>
      <c r="N262" s="26" t="str">
        <f t="shared" si="13"/>
        <v>SG Link</v>
      </c>
      <c r="O262" s="38" t="str">
        <f t="shared" si="14"/>
        <v>YouTube Link</v>
      </c>
      <c r="Q262" s="26"/>
      <c r="R262" s="25" t="s">
        <v>722</v>
      </c>
      <c r="S262" s="21" t="s">
        <v>988</v>
      </c>
      <c r="U262" s="23" t="s">
        <v>982</v>
      </c>
      <c r="V262" s="33" t="s">
        <v>987</v>
      </c>
      <c r="AF262" s="1" t="str">
        <f>B262</f>
        <v>240078 Tw</v>
      </c>
      <c r="AG262" s="24" t="s">
        <v>466</v>
      </c>
      <c r="AH262" s="2" t="str">
        <f t="shared" si="15"/>
        <v>https://www.youtube.com/watch?v=u6mq1O6zuio&amp;list=PLkOE-5IbB_BxPqdYEMfkinQZ_w5-F2Lzg&amp;index=255&amp;pp=iAQB240078 Tw?db=2&amp;scenario=1</v>
      </c>
    </row>
    <row r="263" spans="1:34" x14ac:dyDescent="0.35">
      <c r="A263" s="11">
        <v>257</v>
      </c>
      <c r="B263" s="17" t="s">
        <v>446</v>
      </c>
      <c r="C263" s="18">
        <v>45404</v>
      </c>
      <c r="D263" s="19" t="s">
        <v>270</v>
      </c>
      <c r="E263" s="19" t="s">
        <v>226</v>
      </c>
      <c r="F263" s="20">
        <v>0.46</v>
      </c>
      <c r="G263" s="20">
        <v>13.08</v>
      </c>
      <c r="H263" s="20">
        <v>20.77</v>
      </c>
      <c r="I263" s="20">
        <v>-0.2</v>
      </c>
      <c r="J263" s="20">
        <v>2.0099999999999998</v>
      </c>
      <c r="K263" s="21">
        <v>148.01</v>
      </c>
      <c r="L263" s="21">
        <v>137.53</v>
      </c>
      <c r="M263" s="11">
        <v>1</v>
      </c>
      <c r="N263" s="26" t="str">
        <f t="shared" si="13"/>
        <v>SG Link</v>
      </c>
      <c r="O263" s="38" t="str">
        <f t="shared" si="14"/>
        <v>YouTube Link</v>
      </c>
      <c r="Q263" s="26"/>
      <c r="R263" s="25" t="s">
        <v>723</v>
      </c>
      <c r="S263" s="21" t="s">
        <v>988</v>
      </c>
      <c r="U263" s="23" t="s">
        <v>983</v>
      </c>
      <c r="V263" s="33" t="s">
        <v>987</v>
      </c>
      <c r="AF263" s="1" t="str">
        <f t="shared" ref="AF263:AF266" si="17">B263</f>
        <v>240228 Tw</v>
      </c>
      <c r="AG263" s="24" t="s">
        <v>466</v>
      </c>
      <c r="AH263" s="2" t="str">
        <f t="shared" ref="AH263:AH326" si="18">CONCATENATE(U263,AF263,AG263)</f>
        <v>https://www.youtube.com/watch?v=g-2CbOCCcDQ&amp;list=PLkOE-5IbB_BxPqdYEMfkinQZ_w5-F2Lzg&amp;index=256&amp;pp=iAQB240228 Tw?db=2&amp;scenario=1</v>
      </c>
    </row>
    <row r="264" spans="1:34" x14ac:dyDescent="0.35">
      <c r="A264" s="11">
        <v>258</v>
      </c>
      <c r="B264" s="17" t="s">
        <v>447</v>
      </c>
      <c r="C264" s="18">
        <v>45418</v>
      </c>
      <c r="D264" s="19">
        <v>190420</v>
      </c>
      <c r="E264" s="19" t="s">
        <v>244</v>
      </c>
      <c r="F264" s="20">
        <v>0.5</v>
      </c>
      <c r="G264" s="20">
        <v>12.02</v>
      </c>
      <c r="H264" s="20">
        <v>19.03</v>
      </c>
      <c r="I264" s="20">
        <v>-0.51</v>
      </c>
      <c r="J264" s="20">
        <v>0.96</v>
      </c>
      <c r="K264" s="21">
        <v>144.78</v>
      </c>
      <c r="L264" s="21">
        <v>141.01</v>
      </c>
      <c r="M264" s="11">
        <v>2</v>
      </c>
      <c r="N264" s="26" t="str">
        <f t="shared" si="13"/>
        <v>SG Link</v>
      </c>
      <c r="O264" s="38" t="str">
        <f t="shared" si="14"/>
        <v>YouTube Link</v>
      </c>
      <c r="Q264" s="26"/>
      <c r="R264" s="25" t="s">
        <v>724</v>
      </c>
      <c r="S264" s="21" t="s">
        <v>988</v>
      </c>
      <c r="U264" s="23" t="s">
        <v>984</v>
      </c>
      <c r="V264" s="33" t="s">
        <v>987</v>
      </c>
      <c r="AF264" s="1" t="str">
        <f t="shared" si="17"/>
        <v>241003 Tw</v>
      </c>
      <c r="AG264" s="24" t="s">
        <v>466</v>
      </c>
      <c r="AH264" s="2" t="str">
        <f t="shared" si="18"/>
        <v>https://www.youtube.com/watch?v=vuhPMwtU6Xs&amp;list=PLkOE-5IbB_BxPqdYEMfkinQZ_w5-F2Lzg&amp;index=257&amp;pp=iAQB241003 Tw?db=2&amp;scenario=1</v>
      </c>
    </row>
    <row r="265" spans="1:34" x14ac:dyDescent="0.35">
      <c r="A265" s="11">
        <v>259</v>
      </c>
      <c r="B265" s="17">
        <v>240411</v>
      </c>
      <c r="C265" s="18">
        <v>45399</v>
      </c>
      <c r="D265" s="19" t="s">
        <v>266</v>
      </c>
      <c r="E265" s="19" t="s">
        <v>209</v>
      </c>
      <c r="F265" s="20">
        <v>0.5</v>
      </c>
      <c r="G265" s="20">
        <v>11</v>
      </c>
      <c r="H265" s="20">
        <v>17.48</v>
      </c>
      <c r="I265" s="20">
        <v>-0.43</v>
      </c>
      <c r="J265" s="20">
        <v>1.18</v>
      </c>
      <c r="K265" s="21">
        <v>141.16999999999999</v>
      </c>
      <c r="L265" s="21">
        <v>139.06</v>
      </c>
      <c r="M265" s="11">
        <v>1</v>
      </c>
      <c r="N265" s="26" t="str">
        <f t="shared" si="13"/>
        <v>SG Link</v>
      </c>
      <c r="O265" s="38" t="str">
        <f t="shared" si="14"/>
        <v>YouTube Link</v>
      </c>
      <c r="Q265" s="26"/>
      <c r="R265" s="25" t="s">
        <v>573</v>
      </c>
      <c r="S265" s="21" t="s">
        <v>988</v>
      </c>
      <c r="U265" s="23" t="s">
        <v>985</v>
      </c>
      <c r="V265" s="33" t="s">
        <v>987</v>
      </c>
      <c r="AF265" s="1">
        <f t="shared" si="17"/>
        <v>240411</v>
      </c>
      <c r="AG265" s="24" t="s">
        <v>466</v>
      </c>
      <c r="AH265" s="2" t="str">
        <f t="shared" si="18"/>
        <v>https://www.youtube.com/watch?v=tL2hDfu0ndQ&amp;list=PLkOE-5IbB_BxPqdYEMfkinQZ_w5-F2Lzg&amp;index=258&amp;pp=iAQB240411?db=2&amp;scenario=1</v>
      </c>
    </row>
    <row r="266" spans="1:34" x14ac:dyDescent="0.35">
      <c r="A266" s="11">
        <v>260</v>
      </c>
      <c r="B266" s="17" t="s">
        <v>448</v>
      </c>
      <c r="C266" s="18">
        <v>45424</v>
      </c>
      <c r="D266" s="19" t="s">
        <v>279</v>
      </c>
      <c r="E266" s="19" t="s">
        <v>243</v>
      </c>
      <c r="F266" s="20">
        <v>0.54</v>
      </c>
      <c r="G266" s="20">
        <v>12.49</v>
      </c>
      <c r="H266" s="20">
        <v>18.38</v>
      </c>
      <c r="I266" s="20">
        <v>0.2</v>
      </c>
      <c r="J266" s="20">
        <v>2.1800000000000002</v>
      </c>
      <c r="K266" s="21">
        <v>143.33000000000001</v>
      </c>
      <c r="L266" s="21">
        <v>138.77000000000001</v>
      </c>
      <c r="M266" s="11">
        <v>1</v>
      </c>
      <c r="N266" s="26" t="str">
        <f t="shared" si="13"/>
        <v>SG Link</v>
      </c>
      <c r="O266" s="38" t="str">
        <f t="shared" si="14"/>
        <v>YouTube Link</v>
      </c>
      <c r="Q266" s="26"/>
      <c r="R266" s="25" t="s">
        <v>725</v>
      </c>
      <c r="S266" s="21" t="s">
        <v>988</v>
      </c>
      <c r="U266" s="23" t="s">
        <v>986</v>
      </c>
      <c r="V266" s="33" t="s">
        <v>987</v>
      </c>
      <c r="AF266" s="1" t="str">
        <f t="shared" si="17"/>
        <v>241163 Tw</v>
      </c>
      <c r="AG266" s="24" t="s">
        <v>466</v>
      </c>
      <c r="AH266" s="2" t="str">
        <f t="shared" si="18"/>
        <v>https://www.youtube.com/watch?v=XRws6K_LB94&amp;list=PLkOE-5IbB_BxPqdYEMfkinQZ_w5-F2Lzg&amp;index=259&amp;pp=iAQB241163 Tw?db=2&amp;scenario=1</v>
      </c>
    </row>
    <row r="267" spans="1:34" x14ac:dyDescent="0.35">
      <c r="X267" s="23"/>
      <c r="Y267" s="23"/>
      <c r="Z267" s="23"/>
      <c r="AA267" s="23"/>
      <c r="AB267" s="23"/>
      <c r="AC267" s="23"/>
      <c r="AD267" s="23"/>
      <c r="AE267" s="23"/>
      <c r="AF267" s="1"/>
      <c r="AG267" s="24"/>
      <c r="AH267" s="2"/>
    </row>
    <row r="268" spans="1:34" x14ac:dyDescent="0.35">
      <c r="X268" s="23"/>
      <c r="Y268" s="23"/>
      <c r="Z268" s="23"/>
      <c r="AA268" s="23"/>
      <c r="AB268" s="23"/>
      <c r="AC268" s="23"/>
      <c r="AD268" s="23"/>
      <c r="AE268" s="23"/>
      <c r="AF268" s="1"/>
      <c r="AG268" s="24"/>
      <c r="AH268" s="2"/>
    </row>
    <row r="269" spans="1:34" x14ac:dyDescent="0.35">
      <c r="X269" s="23"/>
      <c r="Y269" s="23"/>
      <c r="Z269" s="23"/>
      <c r="AA269" s="23"/>
      <c r="AB269" s="23"/>
      <c r="AC269" s="23"/>
      <c r="AD269" s="23"/>
      <c r="AE269" s="23"/>
      <c r="AF269" s="1"/>
      <c r="AG269" s="24"/>
      <c r="AH269" s="2"/>
    </row>
    <row r="270" spans="1:34" x14ac:dyDescent="0.35">
      <c r="X270" s="23"/>
      <c r="Y270" s="23"/>
      <c r="Z270" s="23"/>
      <c r="AA270" s="23"/>
      <c r="AB270" s="23"/>
      <c r="AC270" s="23"/>
      <c r="AD270" s="23"/>
      <c r="AE270" s="23"/>
      <c r="AF270" s="1"/>
      <c r="AG270" s="24"/>
      <c r="AH270" s="2"/>
    </row>
    <row r="271" spans="1:34" x14ac:dyDescent="0.35"/>
    <row r="272" spans="1:34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</sheetData>
  <sortState xmlns:xlrd2="http://schemas.microsoft.com/office/spreadsheetml/2017/richdata2" ref="A7:V268">
    <sortCondition ref="A7:A268"/>
  </sortState>
  <mergeCells count="5">
    <mergeCell ref="A2:L2"/>
    <mergeCell ref="A3:E3"/>
    <mergeCell ref="A4:E4"/>
    <mergeCell ref="F4:O4"/>
    <mergeCell ref="F3:O3"/>
  </mergeCells>
  <phoneticPr fontId="26" type="noConversion"/>
  <hyperlinks>
    <hyperlink ref="R7" r:id="rId1" xr:uid="{FB800F7D-32BC-4940-B293-3F493BDBBCFB}"/>
    <hyperlink ref="R8" r:id="rId2" xr:uid="{5351176E-A40C-4FE5-BF83-089A16405E3E}"/>
    <hyperlink ref="R9" r:id="rId3" xr:uid="{71B00958-64DF-42B2-9B90-EE5E260C42E8}"/>
    <hyperlink ref="R10" r:id="rId4" xr:uid="{44635CFD-D9D7-4CA1-8F3B-80D317132994}"/>
    <hyperlink ref="R11" r:id="rId5" xr:uid="{A95B1FA5-A1D2-473B-BE2F-16B978225410}"/>
    <hyperlink ref="R12" r:id="rId6" xr:uid="{B31065A1-8E18-465B-99E0-81F144DAAC87}"/>
    <hyperlink ref="R13" r:id="rId7" xr:uid="{5601FB8D-2C4F-4241-8867-A6F18AA981F4}"/>
    <hyperlink ref="R14" r:id="rId8" xr:uid="{5A62AA2F-9EFD-49BE-9344-2F1E08A9B9D5}"/>
    <hyperlink ref="R15" r:id="rId9" xr:uid="{65B29802-C8FB-4308-B420-9F5557047AE2}"/>
    <hyperlink ref="R16" r:id="rId10" xr:uid="{E0CB2AD0-22BA-4992-89E9-F8A2D5207176}"/>
    <hyperlink ref="R17" r:id="rId11" xr:uid="{A3F5F631-B68A-43FC-90E8-21A87128659A}"/>
    <hyperlink ref="R18" r:id="rId12" xr:uid="{B3FE84BE-016D-4651-BB70-6B20BC0FAB26}"/>
    <hyperlink ref="R19" r:id="rId13" xr:uid="{9169575A-1CBC-4BCA-87B1-97EE834C92FB}"/>
    <hyperlink ref="R20" r:id="rId14" xr:uid="{2EC29C2B-4306-44DD-A830-F65575AB58DE}"/>
    <hyperlink ref="R21" r:id="rId15" xr:uid="{A298CA35-2673-4F40-B7AB-71C3D41C756F}"/>
    <hyperlink ref="R22" r:id="rId16" xr:uid="{C0825A9C-75A5-4C5F-B9C5-145D1F4C4063}"/>
    <hyperlink ref="R23" r:id="rId17" xr:uid="{0FE9EACD-B798-4BBD-BE9E-27B76CA57ED1}"/>
    <hyperlink ref="R24" r:id="rId18" xr:uid="{ABEC8E5A-304A-45AC-9A59-1505FC047FDE}"/>
    <hyperlink ref="R25" r:id="rId19" xr:uid="{87329106-2C63-40D5-BAD2-6AB363EA1305}"/>
    <hyperlink ref="R26" r:id="rId20" xr:uid="{A815264D-6EC2-4686-9475-62945E423FFA}"/>
    <hyperlink ref="R27" r:id="rId21" xr:uid="{7CE5F8C6-DCD3-4729-AABB-A25DF02D9133}"/>
    <hyperlink ref="R28" r:id="rId22" xr:uid="{7B4314E3-1A7A-46EB-9881-47F342D0205D}"/>
    <hyperlink ref="R29" r:id="rId23" xr:uid="{62F13D0D-8835-4098-8AC1-EC0632B2BC9C}"/>
    <hyperlink ref="R30" r:id="rId24" xr:uid="{2C960B59-55F6-432D-B5F1-438760A828B3}"/>
    <hyperlink ref="R31" r:id="rId25" xr:uid="{45BC4CBA-7DD4-4A73-971C-899F7AE669DB}"/>
    <hyperlink ref="R32" r:id="rId26" xr:uid="{75156BB7-7E78-45C1-BCFF-1D6ACAA0ED11}"/>
    <hyperlink ref="R33" r:id="rId27" xr:uid="{0D054D8B-8480-41FF-942B-DB34062C0028}"/>
    <hyperlink ref="R34" r:id="rId28" xr:uid="{3D8C6C5B-92EE-4DAF-908E-D880F803FA8D}"/>
    <hyperlink ref="R35" r:id="rId29" xr:uid="{9C914C89-67A2-4A8C-BD39-9257D8FFA751}"/>
    <hyperlink ref="R36" r:id="rId30" xr:uid="{48474D97-DA0D-4F27-9822-C03AD0913753}"/>
    <hyperlink ref="R37" r:id="rId31" xr:uid="{00EA188D-D738-4914-A352-588E47BD2B96}"/>
    <hyperlink ref="R38" r:id="rId32" xr:uid="{49E84044-5461-4A11-8EB8-DF5E73A6BAFA}"/>
    <hyperlink ref="R39" r:id="rId33" xr:uid="{47F7C15F-A091-4C01-80AC-9E21670C0810}"/>
    <hyperlink ref="R40" r:id="rId34" xr:uid="{27BE1DFA-344A-4A79-A6C4-BC07E88DB519}"/>
    <hyperlink ref="R41" r:id="rId35" xr:uid="{FC9DAC51-8A5E-46E4-8FA4-87E3C64E2864}"/>
    <hyperlink ref="R42" r:id="rId36" xr:uid="{07F04B79-E4A2-4136-80C8-65E275123ECC}"/>
    <hyperlink ref="R43" r:id="rId37" xr:uid="{FCCAB744-76A2-4B0F-88DC-217BA872E81E}"/>
    <hyperlink ref="R44" r:id="rId38" xr:uid="{9694B081-F7DD-4D8F-BC3B-4848BE04FFB9}"/>
    <hyperlink ref="R45" r:id="rId39" xr:uid="{BD80C807-3153-4A8C-8634-464242D40A76}"/>
    <hyperlink ref="R46" r:id="rId40" xr:uid="{2EB4E5DA-5DBF-4526-A7C3-9F6550BC7F1B}"/>
    <hyperlink ref="R47" r:id="rId41" xr:uid="{3F861194-C63B-471E-B713-EF415439D9F9}"/>
    <hyperlink ref="R48" r:id="rId42" xr:uid="{CD532EAD-182E-4ED2-AAED-A6CEA4AB0C84}"/>
    <hyperlink ref="R49" r:id="rId43" xr:uid="{6374632F-4866-4922-AFA5-B5651BF1FF11}"/>
    <hyperlink ref="R50" r:id="rId44" xr:uid="{D4096ABB-CDFC-4F56-AA10-23C832A05896}"/>
    <hyperlink ref="R51" r:id="rId45" xr:uid="{63D1D1B8-2851-49DE-A842-56E561AF188C}"/>
    <hyperlink ref="R52" r:id="rId46" xr:uid="{7F3775C5-0C69-47F4-A5AA-AF839A3E51CA}"/>
    <hyperlink ref="R53" r:id="rId47" xr:uid="{D610D28A-F703-41C8-BBDC-3268E10143C1}"/>
    <hyperlink ref="R54" r:id="rId48" xr:uid="{52A05468-345D-484F-91A0-9A2CE62A1162}"/>
    <hyperlink ref="R55" r:id="rId49" xr:uid="{F6A698CB-1EE8-41A3-B689-988ED124E49C}"/>
    <hyperlink ref="R56" r:id="rId50" xr:uid="{5A97AB4A-BF82-429C-84DD-2DA721C205A7}"/>
    <hyperlink ref="R57" r:id="rId51" xr:uid="{123D0D77-94C8-4B22-9E23-DD903BD6613F}"/>
    <hyperlink ref="R58" r:id="rId52" xr:uid="{FBD7AB29-E84B-4F38-A9A9-EF99B673A161}"/>
    <hyperlink ref="R59" r:id="rId53" xr:uid="{A07ECADA-E1DA-47E6-A2EF-4673BB3C4B66}"/>
    <hyperlink ref="R60" r:id="rId54" xr:uid="{010405B8-7067-4325-A63A-50FBD6930340}"/>
    <hyperlink ref="R61" r:id="rId55" xr:uid="{C380C167-008A-4C89-97B1-479F1EA1A98D}"/>
    <hyperlink ref="R62" r:id="rId56" xr:uid="{FA95017F-8DCA-4E5C-9FE8-1C55DED3405C}"/>
    <hyperlink ref="R63" r:id="rId57" xr:uid="{776B2AD1-3380-4527-BC45-6C64171D4903}"/>
    <hyperlink ref="R64" r:id="rId58" xr:uid="{DDE3CC58-1412-4A95-B98F-C012070DC98C}"/>
    <hyperlink ref="R65" r:id="rId59" xr:uid="{4F43A47F-F35E-49FA-9662-EF260A9A4FDD}"/>
    <hyperlink ref="R66" r:id="rId60" xr:uid="{D17438B8-FE75-4EE9-BB3D-6B2FB42655B6}"/>
    <hyperlink ref="R67" r:id="rId61" xr:uid="{F6401DD4-A45D-403F-8536-F15510987BB1}"/>
    <hyperlink ref="R68" r:id="rId62" xr:uid="{28B6AC28-9FF5-4541-8684-B7C5A598BE05}"/>
    <hyperlink ref="R69" r:id="rId63" xr:uid="{AE3EC497-A809-4464-AFA2-E62303967DEA}"/>
    <hyperlink ref="R70" r:id="rId64" xr:uid="{D44D49C3-4F7D-46B2-9272-9C59A81A951D}"/>
    <hyperlink ref="R71" r:id="rId65" xr:uid="{BCF468A8-2E55-453B-AC17-E4E5D763C326}"/>
    <hyperlink ref="R72" r:id="rId66" xr:uid="{8906E99E-C394-4B03-B123-CA13C7053479}"/>
    <hyperlink ref="R73" r:id="rId67" xr:uid="{435D6800-1CBC-4FC4-BEB9-D0395F8D2066}"/>
    <hyperlink ref="R74" r:id="rId68" xr:uid="{E0327FE3-A6DE-45EB-B83F-FDD517EED75F}"/>
    <hyperlink ref="R75" r:id="rId69" xr:uid="{23B4F51E-EB0B-4000-8DC2-4E55F8DC84AD}"/>
    <hyperlink ref="R76" r:id="rId70" xr:uid="{E1B8C365-7715-41BF-A51F-1FB4E415FEBB}"/>
    <hyperlink ref="R77" r:id="rId71" xr:uid="{D08E7826-5B0B-419A-AFD1-3E524FCB4BA1}"/>
    <hyperlink ref="R78" r:id="rId72" xr:uid="{9524241D-78EF-457C-ABEB-8691C6415BB7}"/>
    <hyperlink ref="R79" r:id="rId73" xr:uid="{112E8D0F-D8B0-4AAA-BEBA-4B2572455F30}"/>
    <hyperlink ref="R80" r:id="rId74" xr:uid="{7DB7B762-7D5C-45C9-A927-B82DEE522B01}"/>
    <hyperlink ref="R81" r:id="rId75" xr:uid="{86A8EBA5-8C3F-4245-A00B-D039DBDB6C53}"/>
    <hyperlink ref="R82" r:id="rId76" xr:uid="{D4092508-CEF6-4714-B96D-6FEF0597C8F5}"/>
    <hyperlink ref="R83" r:id="rId77" xr:uid="{5F452579-75CB-405E-9D6D-44F21016CC2F}"/>
    <hyperlink ref="R84" r:id="rId78" xr:uid="{9CC83B26-974C-4A8F-B31F-0214D00B082E}"/>
    <hyperlink ref="R85" r:id="rId79" xr:uid="{9D9D1BD1-E2D0-4F50-BA8F-FEA099843E27}"/>
    <hyperlink ref="R86" r:id="rId80" xr:uid="{C3D3AD41-2C9F-4C73-9FD0-0E143DDE7D20}"/>
    <hyperlink ref="R87" r:id="rId81" xr:uid="{E9589C8D-064C-4C76-8A2C-6EF3323F7320}"/>
    <hyperlink ref="R88" r:id="rId82" xr:uid="{551707B9-836C-4783-810D-3D43DD47DCED}"/>
    <hyperlink ref="R89" r:id="rId83" xr:uid="{7C941ABE-C5D3-431E-ABC9-9D625A7ACC6F}"/>
    <hyperlink ref="R90" r:id="rId84" xr:uid="{94315517-6F2C-4BDD-A4FD-CD4A6626A234}"/>
    <hyperlink ref="R91" r:id="rId85" xr:uid="{D892DA3F-1F5C-41C5-8D00-44C878A8A127}"/>
    <hyperlink ref="R92" r:id="rId86" xr:uid="{1C9B545A-A311-4FE2-A992-ECE8683EF48B}"/>
    <hyperlink ref="R93" r:id="rId87" xr:uid="{56C96A5B-BDBB-41C9-8A4C-C06CD9CC92EC}"/>
    <hyperlink ref="R95" r:id="rId88" xr:uid="{BA4ADBA5-9FFF-4319-8E4A-C36337192884}"/>
    <hyperlink ref="R97" r:id="rId89" xr:uid="{DAC872CF-4696-45B0-B27C-54FAE2B9B6B2}"/>
    <hyperlink ref="R98" r:id="rId90" xr:uid="{FE063D5A-CB97-4190-9755-15CD32E019BE}"/>
    <hyperlink ref="R94" r:id="rId91" xr:uid="{BDD25EF7-B96B-4566-821D-EBD7314D445B}"/>
    <hyperlink ref="R96" r:id="rId92" xr:uid="{9F006578-D6AF-4E8B-A70B-A0F9D8C0BD7B}"/>
    <hyperlink ref="R99" r:id="rId93" xr:uid="{3CD99EA3-B962-4B71-905D-230684B5A508}"/>
    <hyperlink ref="R100" r:id="rId94" xr:uid="{164B29F0-9BD3-4F68-82CB-39AE321779D9}"/>
    <hyperlink ref="R101" r:id="rId95" xr:uid="{0946761A-1476-48BA-A419-4493284C876A}"/>
    <hyperlink ref="R102" r:id="rId96" xr:uid="{351EDDAA-DC77-4F23-AF79-943F85A23587}"/>
    <hyperlink ref="R103" r:id="rId97" xr:uid="{76827EE2-05B6-47F4-B09B-94F7FB7C3551}"/>
    <hyperlink ref="R104" r:id="rId98" xr:uid="{DBB1A514-182E-4398-89C2-CF6D03D0079A}"/>
    <hyperlink ref="R105" r:id="rId99" xr:uid="{D0FD554B-0A58-451E-8803-B35C8235741D}"/>
    <hyperlink ref="R106" r:id="rId100" xr:uid="{48935BA6-722A-42BE-8181-CA3A5525384A}"/>
    <hyperlink ref="R107" r:id="rId101" xr:uid="{D80A0842-BF4F-430F-80D6-73D479121D9C}"/>
    <hyperlink ref="R108" r:id="rId102" xr:uid="{3ACEE09E-9FC4-4E74-B4AB-D9BCDD759E10}"/>
    <hyperlink ref="R109" r:id="rId103" xr:uid="{CF00CE27-D3F2-48EA-B192-BB253545EE67}"/>
    <hyperlink ref="R110" r:id="rId104" xr:uid="{36AD1EE7-9A59-4164-908E-2D569352BA5F}"/>
    <hyperlink ref="R111" r:id="rId105" xr:uid="{75387388-BAFC-4195-B093-D52D65FC41B6}"/>
    <hyperlink ref="R112" r:id="rId106" xr:uid="{259A136F-7BEE-446F-AE7D-D3A8D8EA41BA}"/>
    <hyperlink ref="R113" r:id="rId107" xr:uid="{F49C4E2C-A25A-471B-832A-E74ADE173D3F}"/>
    <hyperlink ref="R114" r:id="rId108" xr:uid="{DB0301C6-D4BA-4E19-BA28-555B0C2F3868}"/>
    <hyperlink ref="R115" r:id="rId109" xr:uid="{D8A528CD-5C3B-4E44-A713-1D472BE6C042}"/>
    <hyperlink ref="R116" r:id="rId110" xr:uid="{BB40AEBC-483A-4652-B1E5-F01FEF8FDA32}"/>
    <hyperlink ref="R117" r:id="rId111" xr:uid="{4AAEEB8C-4688-47B8-B486-A8E5274E98BD}"/>
    <hyperlink ref="R118" r:id="rId112" xr:uid="{7ECCE0AA-2921-4224-88C6-86C8A3EE594D}"/>
    <hyperlink ref="R119" r:id="rId113" xr:uid="{E4B3FAB6-4D85-4B20-9706-590F16189F51}"/>
    <hyperlink ref="R120" r:id="rId114" xr:uid="{BB584E08-FDB2-42FF-A874-CAA309189F02}"/>
    <hyperlink ref="R121" r:id="rId115" xr:uid="{08007134-EF93-4A43-B373-4537219CC305}"/>
    <hyperlink ref="R122" r:id="rId116" xr:uid="{285CE4E3-5E32-42BE-816D-E0E78814398D}"/>
    <hyperlink ref="R123" r:id="rId117" xr:uid="{572133AF-B8AC-46A2-B729-1D52AFBF6EFE}"/>
    <hyperlink ref="R124" r:id="rId118" xr:uid="{12D6B7A8-FB2C-4D99-925C-E5C56FEA9D20}"/>
    <hyperlink ref="R125" r:id="rId119" xr:uid="{8B0F68E1-1506-4DCA-974A-5F1C5F71C770}"/>
    <hyperlink ref="R126" r:id="rId120" xr:uid="{0979BDE3-3308-4E50-BC0C-53337593390A}"/>
    <hyperlink ref="R127" r:id="rId121" xr:uid="{9EA3D0AB-2BF3-45CF-BD8D-C4403564A906}"/>
    <hyperlink ref="R129" r:id="rId122" xr:uid="{285145FF-A95B-4F4F-9B51-E3686F08023F}"/>
    <hyperlink ref="R130" r:id="rId123" xr:uid="{D4AFE279-A539-45CD-845A-F6EAEF2BECA9}"/>
    <hyperlink ref="R128" r:id="rId124" xr:uid="{D39EA0A7-285C-4BC7-ACF1-FC1A34E20411}"/>
    <hyperlink ref="R131" r:id="rId125" xr:uid="{91078E1D-8C21-40B3-81A3-23FAD96FFF35}"/>
    <hyperlink ref="R132" r:id="rId126" xr:uid="{AA8AF62E-FCB0-4C77-BC3B-CDE05DF20782}"/>
    <hyperlink ref="R133" r:id="rId127" xr:uid="{245030EA-B054-4121-AEC1-6BD142143DFC}"/>
    <hyperlink ref="R134" r:id="rId128" xr:uid="{62DE7BEA-3B60-4B3F-A570-4F5B0A453A4D}"/>
    <hyperlink ref="R135" r:id="rId129" xr:uid="{885390E7-3BFD-4756-8142-361D573CECF8}"/>
    <hyperlink ref="R136" r:id="rId130" xr:uid="{9221B174-2977-489B-A7CE-CA49565A231A}"/>
    <hyperlink ref="R137" r:id="rId131" xr:uid="{39574AFF-E551-406E-BF6D-BFF662AA2508}"/>
    <hyperlink ref="R138" r:id="rId132" xr:uid="{6084054F-54AC-4F66-97AD-C8907CBC013B}"/>
    <hyperlink ref="R139" r:id="rId133" xr:uid="{24FAAC18-1374-4EEA-A748-FAAF9A88CD30}"/>
    <hyperlink ref="R140" r:id="rId134" xr:uid="{AA885C69-A52C-4E3F-8FE1-A80E5E51CEDE}"/>
    <hyperlink ref="R141" r:id="rId135" xr:uid="{038772DE-9905-4F96-921B-284535B3D9E1}"/>
    <hyperlink ref="R142" r:id="rId136" xr:uid="{E5CA8A2D-ED0F-46FE-BE30-28193F039156}"/>
    <hyperlink ref="R143" r:id="rId137" xr:uid="{CAAE0C2B-5B1B-4A2F-8CFF-D50505F1E677}"/>
    <hyperlink ref="R144" r:id="rId138" xr:uid="{8316D59D-73D2-40FC-A415-6697086A1D0A}"/>
    <hyperlink ref="R145" r:id="rId139" xr:uid="{5A9CB62B-95AE-433A-BB5B-68C5E97D96B5}"/>
    <hyperlink ref="R146" r:id="rId140" xr:uid="{88396A83-09D5-420E-8512-DD41CEB0447F}"/>
    <hyperlink ref="R147" r:id="rId141" xr:uid="{5ECA64CB-8ABB-45F9-90E0-D728E4496D19}"/>
    <hyperlink ref="R148" r:id="rId142" xr:uid="{D472DCA2-9C03-41DA-8340-6EBE70C73A7F}"/>
    <hyperlink ref="R149" r:id="rId143" xr:uid="{4F887D36-45D6-49C6-BD6E-68989DADC283}"/>
    <hyperlink ref="R150" r:id="rId144" xr:uid="{3D398757-2F59-4BE4-82B9-5CD3380E9442}"/>
    <hyperlink ref="R151" r:id="rId145" xr:uid="{5C48F2BD-DAE6-443F-A0F6-5518F1B70F44}"/>
    <hyperlink ref="R152" r:id="rId146" xr:uid="{D277421A-EB59-41EE-8FF5-9A168C17784B}"/>
    <hyperlink ref="R153" r:id="rId147" xr:uid="{220141C0-C39F-4B77-823C-8EA8D108D29C}"/>
    <hyperlink ref="R154" r:id="rId148" xr:uid="{FBA717BD-A095-463C-B0E8-06AA49BAB092}"/>
    <hyperlink ref="R155" r:id="rId149" xr:uid="{ED2048A4-C854-4943-8B81-3D85A27B8987}"/>
    <hyperlink ref="R156" r:id="rId150" xr:uid="{C878DE9C-F667-4E88-8394-48A68D748FB1}"/>
    <hyperlink ref="R157" r:id="rId151" xr:uid="{C50AD295-F0BC-4DEC-84D8-B8FC00258792}"/>
    <hyperlink ref="R158" r:id="rId152" xr:uid="{7C2123E5-AC68-4DE0-A8B5-950CF5A41421}"/>
    <hyperlink ref="R159" r:id="rId153" xr:uid="{7FED2D29-801D-4205-836C-F49A3D72656A}"/>
    <hyperlink ref="R160" r:id="rId154" xr:uid="{3EE63FE2-95D1-4D9C-AEB4-8C4F026DBBA2}"/>
    <hyperlink ref="R161" r:id="rId155" xr:uid="{36BAE481-5DDE-4E9E-A5BC-933AE2A7154C}"/>
    <hyperlink ref="R162" r:id="rId156" xr:uid="{A9A26E1D-C65A-4E6E-800E-FD9416141BF1}"/>
    <hyperlink ref="R163" r:id="rId157" xr:uid="{69BA9682-0FD0-4D96-9D5C-6C5297ED84AA}"/>
    <hyperlink ref="R164" r:id="rId158" xr:uid="{4B258A67-64B9-43A8-B909-A339ECB69D0F}"/>
    <hyperlink ref="R165" r:id="rId159" xr:uid="{4E034192-FBA4-43B4-A645-A91B5A47636B}"/>
    <hyperlink ref="R166" r:id="rId160" xr:uid="{79CE4200-6DE6-4C54-A430-30FC12D603E5}"/>
    <hyperlink ref="R167" r:id="rId161" xr:uid="{73597876-34AB-48C3-998D-5F841297BCAE}"/>
    <hyperlink ref="R168" r:id="rId162" xr:uid="{C8097539-90D5-4B29-8679-0A3C0035F178}"/>
    <hyperlink ref="R169" r:id="rId163" xr:uid="{6DA7CB41-2960-4CD8-84B6-4EA6E3A7D25F}"/>
    <hyperlink ref="R170" r:id="rId164" xr:uid="{CAC72631-9203-446A-93A3-A35F6443CE4A}"/>
    <hyperlink ref="R171" r:id="rId165" xr:uid="{861F76A0-1607-4BBE-AC89-64912B6EF7CE}"/>
    <hyperlink ref="R172" r:id="rId166" xr:uid="{FAD99752-052F-43A8-B8C2-B68D88934285}"/>
    <hyperlink ref="R173" r:id="rId167" xr:uid="{8E27FDF4-F4A4-443B-BD01-4C4A956EEF39}"/>
    <hyperlink ref="R174" r:id="rId168" xr:uid="{0E7CF696-8624-4AF8-B9B9-CB58A5B3F8E8}"/>
    <hyperlink ref="R175" r:id="rId169" xr:uid="{3DBE99D4-C176-457D-8CB3-146BAE684F96}"/>
    <hyperlink ref="R176" r:id="rId170" xr:uid="{28EC907C-374D-43EF-A701-A194513C451B}"/>
    <hyperlink ref="R177" r:id="rId171" xr:uid="{46DEAD7B-50CC-4260-AC42-B195CCFE8E16}"/>
    <hyperlink ref="R178" r:id="rId172" xr:uid="{6D44049E-BEDA-4D57-A10A-EB362520CF01}"/>
    <hyperlink ref="R179" r:id="rId173" xr:uid="{AC6D58A5-BAA7-4C8A-866C-2D18BB23E1F6}"/>
    <hyperlink ref="R180" r:id="rId174" xr:uid="{4899EAC3-8DEE-4153-A308-8B050468EDDB}"/>
    <hyperlink ref="R181" r:id="rId175" xr:uid="{93BCDADE-8396-4753-81C6-EEDE5AD64C44}"/>
    <hyperlink ref="R182" r:id="rId176" xr:uid="{D70E786C-ABCD-45EE-859A-B912DE285020}"/>
    <hyperlink ref="R183" r:id="rId177" xr:uid="{32BE1987-529B-4BCF-802B-D0D915D35104}"/>
    <hyperlink ref="R184" r:id="rId178" xr:uid="{C05A47AD-0653-418C-87CC-E221F305B993}"/>
    <hyperlink ref="R185" r:id="rId179" xr:uid="{D9CD2B56-E9FB-404F-BEC5-90F8B7CD3FDD}"/>
    <hyperlink ref="R186" r:id="rId180" xr:uid="{E53D31CC-E656-4145-A605-CDC546EE2AC9}"/>
    <hyperlink ref="R187" r:id="rId181" xr:uid="{B7F692A8-154E-40C4-A139-39DB8C9DD19D}"/>
    <hyperlink ref="R188" r:id="rId182" xr:uid="{6533B01B-56C2-4F0A-B929-DFD6F7693F3E}"/>
    <hyperlink ref="R189" r:id="rId183" xr:uid="{845D23E0-201D-491C-BA91-7F9995B071BA}"/>
    <hyperlink ref="R190" r:id="rId184" xr:uid="{984AAE54-C39C-4412-B75E-E154C5F3DDBF}"/>
    <hyperlink ref="R191" r:id="rId185" xr:uid="{A0AA240A-B892-42C8-ADC6-B59EB5DAC8C8}"/>
    <hyperlink ref="R192" r:id="rId186" xr:uid="{6556F8B3-5D34-44EB-9D7F-032F03CD72C1}"/>
    <hyperlink ref="R194" r:id="rId187" xr:uid="{D8C78E89-8571-4A51-B8A3-D2AD1DA3AA0C}"/>
    <hyperlink ref="R195" r:id="rId188" xr:uid="{7A1944F2-F1A4-4DEA-8B8A-71A07C67FB2A}"/>
    <hyperlink ref="R196" r:id="rId189" xr:uid="{42C6673A-B4C4-49F8-B74C-3F83EF3CDA9B}"/>
    <hyperlink ref="R197" r:id="rId190" xr:uid="{75AA6768-5A7B-4896-B6C2-221CB769B5FE}"/>
    <hyperlink ref="R198" r:id="rId191" xr:uid="{F6D09D83-B98E-49E5-9641-7E72F08A0FF9}"/>
    <hyperlink ref="R199" r:id="rId192" xr:uid="{143761C2-FB61-464A-B58F-6E35BD6E0AB5}"/>
    <hyperlink ref="R200" r:id="rId193" xr:uid="{2682B769-4CD6-4ED8-812D-27A787A281F6}"/>
    <hyperlink ref="R202" r:id="rId194" xr:uid="{13E96EA4-CC01-4ABF-A842-0B8320D4D28D}"/>
    <hyperlink ref="R203" r:id="rId195" xr:uid="{5EB15B84-0F82-46FE-B43E-C5D9B180C341}"/>
    <hyperlink ref="R204" r:id="rId196" xr:uid="{9ADEC7E8-A49D-4E12-9BD2-CD899C71B6B8}"/>
    <hyperlink ref="R193" r:id="rId197" xr:uid="{F90DCE24-06F2-485D-8BC2-F5981EB1D868}"/>
    <hyperlink ref="R201" r:id="rId198" xr:uid="{8644929E-BC6B-4F32-B664-237354DA5D17}"/>
    <hyperlink ref="R205" r:id="rId199" xr:uid="{68AD62E6-DBA6-4B73-B250-C312CC94FABA}"/>
    <hyperlink ref="R206" r:id="rId200" xr:uid="{364F280D-6183-4513-A796-C15D22CFD2FA}"/>
    <hyperlink ref="R207" r:id="rId201" xr:uid="{998A53C2-F66F-42C7-A1BA-9B98C691ADE2}"/>
    <hyperlink ref="R209" r:id="rId202" xr:uid="{D879A2B6-36FB-44EB-B945-A2AA6B0A8359}"/>
    <hyperlink ref="R210" r:id="rId203" xr:uid="{5A8B1453-61F9-4A6D-A680-C3800EE7F56B}"/>
    <hyperlink ref="R211" r:id="rId204" xr:uid="{6C54D145-7145-4618-90C7-7A1D4C3E0EE5}"/>
    <hyperlink ref="R212" r:id="rId205" xr:uid="{158C279B-A645-4618-9CC5-4B9D3A8C1762}"/>
    <hyperlink ref="R213" r:id="rId206" xr:uid="{51AA99C0-DB7C-4C0F-B540-5802BAC435CB}"/>
    <hyperlink ref="R214" r:id="rId207" xr:uid="{F931DFEE-0CAB-4468-81F3-846DA6FB9F96}"/>
    <hyperlink ref="R208" r:id="rId208" xr:uid="{E2A14A5F-594C-4167-A23D-D67EC82B29D2}"/>
    <hyperlink ref="R215" r:id="rId209" xr:uid="{E70E3A63-8334-4E7E-8209-2BEE07A39321}"/>
    <hyperlink ref="R216" r:id="rId210" xr:uid="{A30FCDB0-1682-495C-B6B3-09EC94F4636A}"/>
    <hyperlink ref="R217" r:id="rId211" xr:uid="{75484673-4990-49E5-984C-87B87BCE0B2B}"/>
    <hyperlink ref="R218" r:id="rId212" xr:uid="{8EB15AB8-4992-43D7-BFA5-45FA3A0206BE}"/>
    <hyperlink ref="R219" r:id="rId213" xr:uid="{FD038440-FC2F-4EB6-87D3-72D0CF244197}"/>
    <hyperlink ref="R220" r:id="rId214" xr:uid="{407EBE90-D156-43D4-BE74-FAF2C70AFDC4}"/>
    <hyperlink ref="R221" r:id="rId215" xr:uid="{CF76FDF7-1E44-49BB-832D-541433E30973}"/>
    <hyperlink ref="R222" r:id="rId216" xr:uid="{2E631AA9-8DBE-499F-B8F3-A9B65D5F6A9F}"/>
    <hyperlink ref="R223" r:id="rId217" xr:uid="{6D8017C7-0D80-40A1-9614-A556BBB71B4E}"/>
    <hyperlink ref="R224" r:id="rId218" xr:uid="{ED5BDD20-46E5-43C7-9191-72E0B5EB4338}"/>
    <hyperlink ref="R225" r:id="rId219" xr:uid="{7DC795A8-0C26-40C3-A87E-F86DE5039ABD}"/>
    <hyperlink ref="R226" r:id="rId220" xr:uid="{A86680D0-9BD4-40F7-BA60-C755752A1B84}"/>
    <hyperlink ref="R227" r:id="rId221" xr:uid="{93F0293D-D98E-48DB-B6C2-FEFF0B9126EC}"/>
    <hyperlink ref="R228" r:id="rId222" xr:uid="{9B93BD4B-AD76-476F-9B9C-BCF3512042CC}"/>
    <hyperlink ref="R229" r:id="rId223" xr:uid="{EDB91DBE-1D6C-49A0-AB56-0BB688D4DB1B}"/>
    <hyperlink ref="R230" r:id="rId224" xr:uid="{B577255B-84B9-408E-8D68-B10E0976B44E}"/>
    <hyperlink ref="R231" r:id="rId225" xr:uid="{A389AA38-DABA-41EA-8D9E-2F6DA4A3F8F5}"/>
    <hyperlink ref="R232" r:id="rId226" xr:uid="{770F940D-5A31-49B6-8418-02CDC419339C}"/>
    <hyperlink ref="R233" r:id="rId227" xr:uid="{D059C04F-CA79-4543-9AA3-AB06773FDCEA}"/>
    <hyperlink ref="R234" r:id="rId228" xr:uid="{063D8888-BF05-4F96-AFFF-D9E2C83E4512}"/>
    <hyperlink ref="R235" r:id="rId229" xr:uid="{2495D2EF-B185-4500-B1D5-BD2F11690C78}"/>
    <hyperlink ref="R236" r:id="rId230" xr:uid="{6BA369CF-9E60-4C43-9672-009271B0F826}"/>
    <hyperlink ref="R237" r:id="rId231" xr:uid="{202C8033-0154-468D-84A9-79DC36428C5A}"/>
    <hyperlink ref="R238" r:id="rId232" xr:uid="{0A82813F-2AAA-4BF7-83E8-4C7D4BD522D5}"/>
    <hyperlink ref="R239" r:id="rId233" xr:uid="{CE80C702-A716-4BFC-AD66-8851033B2832}"/>
    <hyperlink ref="R240" r:id="rId234" xr:uid="{F32C7429-7E78-4E56-AACA-F50D99BC91B1}"/>
    <hyperlink ref="R241" r:id="rId235" xr:uid="{9C7C0F43-D8E5-41C3-9F66-4D580E6348F4}"/>
    <hyperlink ref="R242" r:id="rId236" xr:uid="{D712D187-F884-481A-9BCE-4373A5FAE840}"/>
    <hyperlink ref="R243" r:id="rId237" xr:uid="{82C84B8E-392D-427F-8210-70CCE13E387C}"/>
    <hyperlink ref="R244" r:id="rId238" xr:uid="{0D3D3CD7-488C-4206-9950-BD3B422E109C}"/>
    <hyperlink ref="R245" r:id="rId239" xr:uid="{E9191944-52FD-4A9E-9D50-2F959E99708E}"/>
    <hyperlink ref="R246" r:id="rId240" xr:uid="{0235B97F-769F-4595-AA8B-16593719A9FB}"/>
    <hyperlink ref="R247" r:id="rId241" xr:uid="{CC673A37-EABE-436F-B5AB-4693427E61C0}"/>
    <hyperlink ref="R248" r:id="rId242" xr:uid="{93C5DD70-CD67-4730-BC43-9ADE8FDCA442}"/>
    <hyperlink ref="R249" r:id="rId243" xr:uid="{90C3EF74-EA43-4ED6-A848-57F8A7853703}"/>
    <hyperlink ref="R250" r:id="rId244" xr:uid="{7B5A30A9-F962-48B9-97C1-6F3778B1BC2D}"/>
    <hyperlink ref="R251" r:id="rId245" xr:uid="{BCAC7DC4-F64D-4B92-AA59-71B78D6E81DD}"/>
    <hyperlink ref="R252" r:id="rId246" xr:uid="{8138D6D6-F612-4EB9-9ADF-A98F90E356FE}"/>
    <hyperlink ref="R253" r:id="rId247" xr:uid="{07ED806B-838B-422B-9694-FD6D14606731}"/>
    <hyperlink ref="R254" r:id="rId248" xr:uid="{13718860-3E83-4126-BB6A-22F190709196}"/>
    <hyperlink ref="R255" r:id="rId249" xr:uid="{DA3E5588-B35E-4886-A2F2-2129E7475066}"/>
    <hyperlink ref="R256" r:id="rId250" xr:uid="{46654D7B-2B19-45C6-9B66-BABA32F343ED}"/>
    <hyperlink ref="R257" r:id="rId251" xr:uid="{3F465A0E-931E-4D74-8634-01CC3BE394F1}"/>
    <hyperlink ref="R258" r:id="rId252" xr:uid="{2A5BA2A2-E80E-4318-B2A0-C6B795C19C2A}"/>
    <hyperlink ref="R259" r:id="rId253" xr:uid="{DBCD5596-E5F7-4C33-8712-B1BC7B476EF3}"/>
    <hyperlink ref="R260" r:id="rId254" xr:uid="{D0303282-3385-4D06-BE68-F72412EA0C4A}"/>
    <hyperlink ref="R261" r:id="rId255" xr:uid="{00E22D5B-8839-43B6-855B-7061D5412101}"/>
    <hyperlink ref="R262" r:id="rId256" xr:uid="{9CEFF0D6-A93E-447B-9A92-053F74C37821}"/>
    <hyperlink ref="R263" r:id="rId257" xr:uid="{0BC89BA0-485D-410E-B36F-20BAD0CFC7F3}"/>
    <hyperlink ref="R264" r:id="rId258" xr:uid="{CE8854FF-F50F-41FE-A6CE-CD7BBD328A32}"/>
    <hyperlink ref="R265" r:id="rId259" xr:uid="{5D376A42-0224-4EA6-9EA5-F9633169339F}"/>
    <hyperlink ref="R266" r:id="rId260" xr:uid="{45E27AB6-F87D-411B-8CA5-27678608EA14}"/>
    <hyperlink ref="U10" r:id="rId261" xr:uid="{6DB10166-AB6E-48D1-9920-FDA3F55E2054}"/>
    <hyperlink ref="U11" r:id="rId262" xr:uid="{425EFCA3-3559-496B-AB45-C79D15AED17F}"/>
    <hyperlink ref="U12" r:id="rId263" xr:uid="{AF0B3CAA-B737-4B4C-A1DC-DBFD755615EC}"/>
    <hyperlink ref="U13" r:id="rId264" xr:uid="{1265CB3E-CA5B-4BB1-A27E-248373A4B00B}"/>
    <hyperlink ref="U14" r:id="rId265" xr:uid="{0726E1FA-44B4-4D89-B7C8-4618EA95EBDA}"/>
    <hyperlink ref="U15" r:id="rId266" xr:uid="{F53DAABB-3E01-44C3-BC17-4812B18FC7A1}"/>
    <hyperlink ref="U16" r:id="rId267" xr:uid="{4C5B3E49-5AAD-4E08-944E-5CED77E7B491}"/>
    <hyperlink ref="U17" r:id="rId268" xr:uid="{6B0DF40D-FA16-4F2C-886D-5C21A6AEFCF8}"/>
    <hyperlink ref="U18" r:id="rId269" xr:uid="{DA2FCD5E-2CB4-4893-92B6-295A2417CD99}"/>
    <hyperlink ref="U19" r:id="rId270" xr:uid="{337B1F2F-4EFA-4749-992B-6F2FF7B7E66A}"/>
    <hyperlink ref="U20" r:id="rId271" xr:uid="{E67C2A2C-1811-42B8-B2D8-2B26DB4EA914}"/>
    <hyperlink ref="U21" r:id="rId272" xr:uid="{15B10A90-0F29-439F-8B0C-3920681F4227}"/>
    <hyperlink ref="U22" r:id="rId273" xr:uid="{30AE9CF8-70A4-4565-84ED-EFC51B682265}"/>
    <hyperlink ref="U23" r:id="rId274" xr:uid="{E52F6835-C0AE-4E14-AFB4-2C7320EA9DAC}"/>
    <hyperlink ref="U24" r:id="rId275" xr:uid="{15258D9E-554A-4ED3-B7ED-98A2EA7D6FE5}"/>
    <hyperlink ref="U25" r:id="rId276" xr:uid="{2E707F5D-6DC8-4793-ADEA-58736857113F}"/>
    <hyperlink ref="U26" r:id="rId277" xr:uid="{EF0472D1-5755-4A0E-8B72-03B42E4F1FD5}"/>
    <hyperlink ref="U27" r:id="rId278" xr:uid="{41FABD5C-BE8B-4661-A21F-7A123A85BDDD}"/>
    <hyperlink ref="U28" r:id="rId279" xr:uid="{20E94313-9C9F-40DD-922C-E1E3F4307BA8}"/>
    <hyperlink ref="U29" r:id="rId280" xr:uid="{E3021BDE-7191-4346-8FD6-1120D92CB130}"/>
    <hyperlink ref="U30" r:id="rId281" xr:uid="{634F513A-F7B4-4D5C-AA9E-EB2DBA298B00}"/>
    <hyperlink ref="U31" r:id="rId282" xr:uid="{6C7717E4-7A09-4C4D-AEDC-64EAE1790FA9}"/>
    <hyperlink ref="U32" r:id="rId283" xr:uid="{F6D8947B-F69F-4A69-90F3-535BD6B2FEBD}"/>
    <hyperlink ref="U33" r:id="rId284" xr:uid="{6D5EC5D5-992F-4475-AAF8-484A1131E67A}"/>
    <hyperlink ref="U34" r:id="rId285" xr:uid="{28829B81-9D5E-4A25-986F-EF9A53C9FFFA}"/>
    <hyperlink ref="U35" r:id="rId286" xr:uid="{348111F9-1ABF-4E14-80D4-E655168C710F}"/>
    <hyperlink ref="U36" r:id="rId287" xr:uid="{85CF47B4-8D29-41BD-9AF9-16AE344552E4}"/>
    <hyperlink ref="U37" r:id="rId288" xr:uid="{9667EE3A-AA20-46A7-AAA9-4C121FD7B50D}"/>
    <hyperlink ref="U38" r:id="rId289" xr:uid="{47469F37-F266-4CB7-A621-F9B2F82EC653}"/>
    <hyperlink ref="U39" r:id="rId290" xr:uid="{CCC7816B-5DA0-4996-A10E-607A8A522E45}"/>
    <hyperlink ref="U40" r:id="rId291" xr:uid="{B1584CDC-FE45-40D3-A092-823CC2FEB1DB}"/>
    <hyperlink ref="U41" r:id="rId292" xr:uid="{BFEED013-0C3C-456D-A53C-1BB6E36A7530}"/>
    <hyperlink ref="U42" r:id="rId293" xr:uid="{276A3937-F1E1-48D6-ACFF-972695D5DED1}"/>
    <hyperlink ref="U43" r:id="rId294" xr:uid="{3FF67BE7-48E6-40A7-B126-F954E94D4EB6}"/>
    <hyperlink ref="U44" r:id="rId295" xr:uid="{C97C8C1F-3CC4-4501-AE05-968E0D22A09F}"/>
    <hyperlink ref="U45" r:id="rId296" xr:uid="{4F381F4F-DA66-408F-AD49-5A0C265081D8}"/>
    <hyperlink ref="U46" r:id="rId297" xr:uid="{D9C4DEB3-EAD9-4B10-93A2-1AE965016025}"/>
    <hyperlink ref="U47" r:id="rId298" xr:uid="{B788E50C-A0DE-4647-94DF-0F53147041CE}"/>
    <hyperlink ref="U48" r:id="rId299" xr:uid="{589B9F63-A9DE-451C-A611-393C284F0FC9}"/>
    <hyperlink ref="U49" r:id="rId300" xr:uid="{6527F237-320B-4129-81C8-6BF13297F7B2}"/>
    <hyperlink ref="U50" r:id="rId301" xr:uid="{46853A77-4EA3-4311-B568-2BF9F4003A9A}"/>
    <hyperlink ref="U51" r:id="rId302" xr:uid="{5854D6B3-28F0-4C43-A19A-48FDF909525E}"/>
    <hyperlink ref="U52" r:id="rId303" xr:uid="{58FFFD47-3DA7-4B34-9767-71049134D9D8}"/>
    <hyperlink ref="U53" r:id="rId304" xr:uid="{90A5B047-4DF6-4873-B98A-5FA7EC13F774}"/>
    <hyperlink ref="U54" r:id="rId305" xr:uid="{5D02CF9A-EA84-405C-B8CB-FE7378DEEDDA}"/>
    <hyperlink ref="U55" r:id="rId306" xr:uid="{AD856FCE-BFC3-4700-9F80-103D3FFD5099}"/>
    <hyperlink ref="U56" r:id="rId307" xr:uid="{E7194142-8474-4AAA-869D-97B05325C3FF}"/>
    <hyperlink ref="U57" r:id="rId308" xr:uid="{422B3AB7-0A0D-4310-8272-D7C4BFF123E3}"/>
    <hyperlink ref="U58" r:id="rId309" xr:uid="{00EB8237-AEC2-4002-BF8B-D0E94BB62A25}"/>
    <hyperlink ref="U59" r:id="rId310" xr:uid="{44870B71-2ADA-4CB9-99A7-7CBF018A974B}"/>
    <hyperlink ref="U60" r:id="rId311" xr:uid="{B02F7057-166A-49FD-9B8D-199748715752}"/>
    <hyperlink ref="U61" r:id="rId312" xr:uid="{E20A5DEF-4643-466F-BAD3-96CD4348D874}"/>
    <hyperlink ref="U62" r:id="rId313" xr:uid="{83A93C2D-3743-41CA-8ECC-BD4749F158F7}"/>
    <hyperlink ref="U63" r:id="rId314" xr:uid="{935D1F1D-26C0-4ACC-B708-2CDBA48EC9F2}"/>
    <hyperlink ref="U64" r:id="rId315" xr:uid="{411D6B2E-EA56-495A-9A96-43C9870F9600}"/>
    <hyperlink ref="U65" r:id="rId316" xr:uid="{0D6E1BC0-5ADF-48DC-B579-A393030038BA}"/>
    <hyperlink ref="U66" r:id="rId317" xr:uid="{06005592-0C17-42D0-A586-2E35083F0EE1}"/>
    <hyperlink ref="U67" r:id="rId318" xr:uid="{25C80830-1E3E-4F7A-9134-E13B1A9941B9}"/>
    <hyperlink ref="U68" r:id="rId319" xr:uid="{9C20E30C-04D9-4785-8A72-D0228C1B4087}"/>
    <hyperlink ref="U69" r:id="rId320" xr:uid="{22529544-EBD6-42D6-9AFD-F3305540E17A}"/>
    <hyperlink ref="U70" r:id="rId321" xr:uid="{DD21A7BD-19A7-48FD-94E5-3CC95717D49D}"/>
    <hyperlink ref="U71" r:id="rId322" xr:uid="{D6A8AC2B-5775-4B77-921E-56F397D8E2CC}"/>
    <hyperlink ref="U72" r:id="rId323" xr:uid="{208FFA40-3C81-4FE8-960E-A8FAEAE439AA}"/>
    <hyperlink ref="U73" r:id="rId324" xr:uid="{DD257565-CB31-4732-BAE3-BF863DA7C3D3}"/>
    <hyperlink ref="U74" r:id="rId325" xr:uid="{379F5D76-7E32-4947-AD93-A3A6FA2E1E50}"/>
    <hyperlink ref="U75" r:id="rId326" xr:uid="{E0AE7032-50E8-49DF-B286-07A1399138F5}"/>
    <hyperlink ref="U76" r:id="rId327" xr:uid="{270212D1-CFE5-43C6-BA3B-07EB0ACD8EDB}"/>
    <hyperlink ref="U77" r:id="rId328" xr:uid="{9728F427-8020-4668-B124-9ABD8EC24301}"/>
    <hyperlink ref="U78" r:id="rId329" xr:uid="{610F776B-927C-43DA-9400-C7706E4D2EFB}"/>
    <hyperlink ref="U79" r:id="rId330" xr:uid="{955B936C-2C29-4294-A861-8A00F4EF2316}"/>
    <hyperlink ref="U80" r:id="rId331" xr:uid="{CC6067F2-4F93-43D8-B869-17059340444E}"/>
    <hyperlink ref="U81" r:id="rId332" xr:uid="{34575C77-8629-4915-BB06-CD5D938A9867}"/>
    <hyperlink ref="U82" r:id="rId333" xr:uid="{60E81E60-D999-47A0-B3A6-8238C2F3EE93}"/>
    <hyperlink ref="U83" r:id="rId334" xr:uid="{F1AB4982-9F0B-4E8B-B203-1415DC4D3272}"/>
    <hyperlink ref="U84" r:id="rId335" xr:uid="{2497A7CC-2423-4D93-B9A4-950F138B7ED6}"/>
    <hyperlink ref="U85" r:id="rId336" xr:uid="{5C824F1D-A882-4015-9F6C-BF1A0AE68BFC}"/>
    <hyperlink ref="U86" r:id="rId337" xr:uid="{4C7EBBF5-31EC-41E8-968C-03CF2218B96E}"/>
    <hyperlink ref="U87" r:id="rId338" xr:uid="{A6E902E8-41BC-45C4-8A63-FC67F55762E3}"/>
    <hyperlink ref="U88" r:id="rId339" xr:uid="{24D47B01-AEA3-4DF8-9603-0C0AE7AA8B89}"/>
    <hyperlink ref="U89" r:id="rId340" xr:uid="{E8E473D0-180D-4CEF-9143-358FD19C4633}"/>
    <hyperlink ref="U90" r:id="rId341" xr:uid="{AED72401-ED47-4ADD-B600-EDED985CD827}"/>
    <hyperlink ref="U91" r:id="rId342" xr:uid="{B5BA3BCB-157B-4325-B018-A85CC7AAF778}"/>
    <hyperlink ref="U92" r:id="rId343" xr:uid="{33C5AD22-75FC-42EE-8230-80A680DF9FC6}"/>
    <hyperlink ref="U93" r:id="rId344" xr:uid="{E2AE926E-6022-4DE9-9A4A-6B29FEB8D0A7}"/>
    <hyperlink ref="U94" r:id="rId345" xr:uid="{EA423F3B-82CC-44C8-A09B-32C11600B365}"/>
    <hyperlink ref="U95" r:id="rId346" xr:uid="{110C63D3-4393-42FC-BEDB-85BDC8DB5680}"/>
    <hyperlink ref="U96" r:id="rId347" xr:uid="{1CE90FF1-234C-4030-96C0-B0A5B2FAE4AB}"/>
    <hyperlink ref="U97" r:id="rId348" xr:uid="{18E9B092-48EC-4A13-9D19-50C03FD823FB}"/>
    <hyperlink ref="U98" r:id="rId349" xr:uid="{4D4E02C1-79FF-480A-9FAB-74BA58211D25}"/>
    <hyperlink ref="U99" r:id="rId350" xr:uid="{B790435A-24B8-44CC-AA78-5F404F2BA1A4}"/>
    <hyperlink ref="U100" r:id="rId351" xr:uid="{D64FE499-6D99-4178-BDD2-E3177ACC9A55}"/>
    <hyperlink ref="U101" r:id="rId352" xr:uid="{B7472067-C3B6-4D94-AD3B-3331B214F83F}"/>
    <hyperlink ref="U102" r:id="rId353" xr:uid="{447A29BE-DC26-4FFE-897F-8BEB2E894D71}"/>
    <hyperlink ref="U103" r:id="rId354" xr:uid="{A8DEF645-7E83-4E29-B7AF-E4514DA6C0F7}"/>
    <hyperlink ref="U104" r:id="rId355" xr:uid="{8DA28692-6F3E-4299-A5A2-4941CF5E9A69}"/>
    <hyperlink ref="U105" r:id="rId356" xr:uid="{22B8C573-8E54-4FD7-AC72-F31B1A099DF7}"/>
    <hyperlink ref="U106" r:id="rId357" xr:uid="{23F18CE0-567B-45FE-A42E-84D216020C24}"/>
    <hyperlink ref="U107" r:id="rId358" xr:uid="{2F018937-8B2D-444F-B96A-0CB85A441AF1}"/>
    <hyperlink ref="U108" r:id="rId359" xr:uid="{BA28A038-A9CF-4987-B097-FA3B9485B67E}"/>
    <hyperlink ref="U109" r:id="rId360" xr:uid="{54A9696A-4FD3-417E-A2FC-971D1743F36F}"/>
    <hyperlink ref="U110" r:id="rId361" xr:uid="{6479E646-F8DE-447C-94C7-FCDECF899F43}"/>
    <hyperlink ref="U111" r:id="rId362" xr:uid="{39D4A151-6DAB-4E17-9343-B378CBE672F8}"/>
    <hyperlink ref="U112" r:id="rId363" xr:uid="{8C3CC05B-E500-48B4-8157-96FC4B0410C3}"/>
    <hyperlink ref="U113" r:id="rId364" xr:uid="{2225E83F-5595-4DFC-97BF-82C6D5957444}"/>
    <hyperlink ref="U114" r:id="rId365" xr:uid="{085112FF-72EE-4EE9-9800-B93E9E80EE98}"/>
    <hyperlink ref="U115" r:id="rId366" xr:uid="{E09D42FF-FF7F-4FF0-9DDB-9F9A338689E2}"/>
    <hyperlink ref="U116" r:id="rId367" xr:uid="{F9258688-542C-4D56-8FEF-422F73E03F7B}"/>
    <hyperlink ref="U117:U266" location="Exp_ebv1!A1" display="https://www.youtube.com/watch?v=TDEsr4Z1EDk&amp;list=PLkOE-5IbB_BxPqdYEMfkinQZ_w5-F2Lzg&amp;index=111&amp;pp=iAQB" xr:uid="{C4F903CA-883F-48C2-A64F-32FC681E9771}"/>
    <hyperlink ref="U9" r:id="rId368" xr:uid="{34CE465F-6151-4D64-B02E-4B97A722D91C}"/>
    <hyperlink ref="U8" r:id="rId369" xr:uid="{9BAC8422-A06E-448E-86F4-36EA9A98B38A}"/>
    <hyperlink ref="U7" r:id="rId370" xr:uid="{DF7A76EB-F9E4-47A4-A4AC-F2F5830DD409}"/>
    <hyperlink ref="F4" r:id="rId371" xr:uid="{5D3E3D78-5317-4E20-A93E-15D8FD73156F}"/>
    <hyperlink ref="F3" r:id="rId372" xr:uid="{B4426996-2861-4094-9467-7FD6D4955EB3}"/>
  </hyperlinks>
  <pageMargins left="0.39370078740157483" right="0.39370078740157483" top="0.27559055118110237" bottom="0.27559055118110237" header="0.31496062992125984" footer="0.31496062992125984"/>
  <pageSetup paperSize="9" fitToHeight="0" orientation="landscape" horizontalDpi="4294967293" verticalDpi="1200" r:id="rId3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Exp_ebv1</vt:lpstr>
      <vt:lpstr>Database</vt:lpstr>
      <vt:lpstr>Exp_ebv1!Print_Area</vt:lpstr>
      <vt:lpstr>Exp_ebv1!Print_Titles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Piggott</dc:creator>
  <cp:lastModifiedBy>Allan Piggott</cp:lastModifiedBy>
  <cp:lastPrinted>2025-10-07T22:17:26Z</cp:lastPrinted>
  <dcterms:created xsi:type="dcterms:W3CDTF">2025-09-30T06:32:33Z</dcterms:created>
  <dcterms:modified xsi:type="dcterms:W3CDTF">2025-10-08T03:33:32Z</dcterms:modified>
</cp:coreProperties>
</file>